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бюд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<sst xmlns="http://schemas.openxmlformats.org/spreadsheetml/2006/main" count="57" uniqueCount="53">
  <si>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№ п/п</t>
  </si>
  <si>
    <t>Наименование товаров, работ и услуг</t>
  </si>
  <si>
    <t>ПРОДУКЦИЯ СЕЛЬСКОГО ХОЗЯЙСТВА, ОХОТЫ И ЛЕСНОГО ХОЗЯЙСТВА</t>
  </si>
  <si>
    <t>ПРОДУКЦИЯ ГОРНОДОБЫВАЮЩИХ ПРОИЗВОДСТВ</t>
  </si>
  <si>
    <t>ПРОДУКЦИЯ ОБРАБАТЫВАЮЩИХ ПРОИЗВОДСТВ</t>
  </si>
  <si>
    <t>в том числе</t>
  </si>
  <si>
    <t>ПИЩЕВЫЕ ПРОДУКТЫ, НАПИТКИ И ТАБАЧНЫЕ ИЗДЕЛИЯ</t>
  </si>
  <si>
    <t>КОЖА И ИЗДЕЛИЯ ИЗ КОЖИ</t>
  </si>
  <si>
    <t>ЦЕЛЛЮЛОЗА, БУМАГА И ИЗДЕЛИЯ ИЗ БУМАГИ; ЗАПИСАННЫЕ НОСИТЕЛИ ИНФОРМАЦИИ; ПОЛИГРАФИЧЕСКИЕ УСЛУГИ</t>
  </si>
  <si>
    <t>КОКС, НЕФТЕПРОДУКТЫ И ЯДЕРНОЕ ТОПЛИВО</t>
  </si>
  <si>
    <t>ХИМИЧЕСКИЕ ВЕЩЕСТВА, ХИМИЧЕСКИЕ ПРОДУКТЫ И ХИМИЧЕСКИЕ ВОЛОКНА</t>
  </si>
  <si>
    <t>МЕТАЛЛЫ И ГОТОВЫЕ МЕТАЛЛИЧЕСКИЕ ИЗДЕЛИЯ</t>
  </si>
  <si>
    <t>МАШИНЫ И ОБОРУДОВАНИЕ, НЕ ВКЛЮЧЕННЫЕ В ДРУГИЕ ГРУППИРОВКИ</t>
  </si>
  <si>
    <t>ЭЛЕКТРИЧЕСКОЕ И ОПТИЧЕСКОЕ ОБОРУДОВАНИЕ</t>
  </si>
  <si>
    <t>ТРАНСПОРТНЫЕ СРЕДСТВА И ОБОРУДОВАНИЕ</t>
  </si>
  <si>
    <t>ПРОЧИЕ ПРОМЫШЛЕННЫЕ ТОВАРЫ, НЕ ВКЛЮЧЕННЫЕ В ДРУГИЕ ГРУППИРОВКИ</t>
  </si>
  <si>
    <t>ЭЛЕКТРОЭНЕРГИЯ, ГАЗ, ПАР И ВОДА</t>
  </si>
  <si>
    <t>УСЛУГИ</t>
  </si>
  <si>
    <t>услуги транспорта, складского хозяйства и связи</t>
  </si>
  <si>
    <t>услуги в области образования</t>
  </si>
  <si>
    <t>услуги в области здравоохранения и социальные услуги</t>
  </si>
  <si>
    <t>ИТОГО</t>
  </si>
  <si>
    <t xml:space="preserve">в том числе </t>
  </si>
  <si>
    <t>зерновые культуры, продукция овощеводства и садоводства</t>
  </si>
  <si>
    <t>продукты животного происхождения</t>
  </si>
  <si>
    <t xml:space="preserve">медикаменты, перевязочные средства и пр. </t>
  </si>
  <si>
    <t>краски, лаки</t>
  </si>
  <si>
    <t>ПРОЧИЕ НЕМЕТАЛЛИЧЕСКИЕ МИНЕРАЛЬНЫЕ ПРОДУКТЫ (стекло, керамические изделия, посуда)</t>
  </si>
  <si>
    <t>офисное оборудование и вычислительная техника</t>
  </si>
  <si>
    <t>аппаратура для радио, телевидения и связи</t>
  </si>
  <si>
    <t>изделия медицинской техники</t>
  </si>
  <si>
    <t>информационные услуги</t>
  </si>
  <si>
    <t>услуги охраны</t>
  </si>
  <si>
    <t>прочие услуги</t>
  </si>
  <si>
    <t>услуги по обслуживанию и ремонту транспортных средств и сопутствующего оборудования</t>
  </si>
  <si>
    <t>зрелищно-развлекательные услуги</t>
  </si>
  <si>
    <t>услуги в области спорта</t>
  </si>
  <si>
    <t>прочее</t>
  </si>
  <si>
    <t>услуги по операциям с недвижимым имуществом</t>
  </si>
  <si>
    <t xml:space="preserve">ТЕКСТИЛЬ И ТЕКСТИЛЬНЫЕ ИЗДЕЛИЯ </t>
  </si>
  <si>
    <t>Сумма                                                        (тыс. рублей)</t>
  </si>
  <si>
    <t>горюче-смазочные материалы</t>
  </si>
  <si>
    <t>мебель и прочие промышленные  не включенные в другие группировки</t>
  </si>
  <si>
    <t>прочее (муз. инструменты, спорт. товары и прочее)</t>
  </si>
  <si>
    <t>коммунальные, социальные и персональные услуги</t>
  </si>
  <si>
    <r>
      <t>СТРОИТЕЛЬНЫЕ РАБОТЫ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(капитальное строительство и капитальный ремонт)</t>
    </r>
  </si>
  <si>
    <t>УТВЕРЖДЕН</t>
  </si>
  <si>
    <t>МО Кировский район Ленинградской области</t>
  </si>
  <si>
    <t>решением совета депутатов</t>
  </si>
  <si>
    <t>(Приложение 14)</t>
  </si>
  <si>
    <t>услуги по техническому аварийному обслуживанию сетей</t>
  </si>
  <si>
    <t>СВОДНЫЙ ПЕРЕЧЕНЬ                                                                                                                                                                       товаров, работ и услуг для муниципальных нужд                                                                                                               МО Кировский район Ленинградской области на 2011 год</t>
  </si>
  <si>
    <t>от "24" ноября 2010 г. № 72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</si>
</sst>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8" fillId="0" borderId="4" xfId="18" applyNumberFormat="1" applyFont="1" applyBorder="1" applyAlignment="1">
      <alignment horizontal="right"/>
    </xf>
    <xf numFmtId="165" fontId="1" fillId="0" borderId="4" xfId="18" applyNumberFormat="1" applyFont="1" applyBorder="1" applyAlignment="1">
      <alignment horizontal="right"/>
    </xf>
    <xf numFmtId="165" fontId="9" fillId="0" borderId="4" xfId="18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5" fontId="13" fillId="0" borderId="4" xfId="18" applyNumberFormat="1" applyFont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165" fontId="8" fillId="0" borderId="7" xfId="18" applyNumberFormat="1" applyFont="1" applyBorder="1" applyAlignment="1">
      <alignment horizontal="right"/>
    </xf>
    <xf numFmtId="0" fontId="12" fillId="0" borderId="8" xfId="0" applyFont="1" applyBorder="1" applyAlignment="1">
      <alignment horizontal="center" vertical="center"/>
    </xf>
    <xf numFmtId="0" fontId="6" fillId="0" borderId="8" xfId="0" applyNumberFormat="1" applyFont="1" applyBorder="1" applyAlignment="1">
      <alignment/>
    </xf>
    <xf numFmtId="165" fontId="6" fillId="0" borderId="8" xfId="18" applyNumberFormat="1" applyFont="1" applyBorder="1" applyAlignment="1">
      <alignment horizontal="right"/>
    </xf>
    <xf numFmtId="0" fontId="7" fillId="0" borderId="9" xfId="0" applyNumberFormat="1" applyFont="1" applyBorder="1" applyAlignment="1">
      <alignment horizontal="left" wrapText="1"/>
    </xf>
    <xf numFmtId="0" fontId="4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 wrapText="1"/>
    </xf>
    <xf numFmtId="0" fontId="7" fillId="0" borderId="9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6.75390625" style="2" customWidth="1"/>
    <col min="2" max="2" width="58.125" style="1" customWidth="1"/>
    <col min="3" max="3" width="18.625" style="3" customWidth="1"/>
    <col min="4" max="16384" width="9.125" style="1" customWidth="1"/>
  </cols>
  <sheetData>
    <row r="1" ht="15.75">
      <c r="C1" s="3" t="s">
        <v>46</v>
      </c>
    </row>
    <row r="2" ht="15.75">
      <c r="C2" s="3" t="s">
        <v>48</v>
      </c>
    </row>
    <row r="3" ht="15.75">
      <c r="C3" s="3" t="s">
        <v>47</v>
      </c>
    </row>
    <row r="4" ht="15.75">
      <c r="C4" s="3" t="s">
        <v>52</v>
      </c>
    </row>
    <row r="5" ht="15.75">
      <c r="C5" s="3" t="s">
        <v>49</v>
      </c>
    </row>
    <row r="6" ht="25.5" customHeight="1"/>
    <row r="7" spans="1:3" ht="68.25" customHeight="1" thickBot="1">
      <c r="A7" s="29" t="s">
        <v>51</v>
      </c>
      <c r="B7" s="29"/>
      <c r="C7" s="29"/>
    </row>
    <row r="8" spans="1:3" s="4" customFormat="1" ht="31.5">
      <c r="A8" s="7" t="s">
        <v>0</v>
      </c>
      <c r="B8" s="8" t="s">
        <v>1</v>
      </c>
      <c r="C8" s="9" t="s">
        <v>40</v>
      </c>
    </row>
    <row r="9" spans="1:3" s="5" customFormat="1" ht="31.5" customHeight="1">
      <c r="A9" s="14">
        <v>1</v>
      </c>
      <c r="B9" s="22" t="s">
        <v>2</v>
      </c>
      <c r="C9" s="16">
        <v>20092</v>
      </c>
    </row>
    <row r="10" spans="1:3" s="5" customFormat="1" ht="12.75" customHeight="1">
      <c r="A10" s="14"/>
      <c r="B10" s="23" t="s">
        <v>22</v>
      </c>
      <c r="C10" s="10"/>
    </row>
    <row r="11" spans="1:3" s="5" customFormat="1" ht="17.25" customHeight="1">
      <c r="A11" s="14"/>
      <c r="B11" s="23" t="s">
        <v>23</v>
      </c>
      <c r="C11" s="10">
        <v>10086</v>
      </c>
    </row>
    <row r="12" spans="1:3" s="5" customFormat="1" ht="16.5" customHeight="1">
      <c r="A12" s="14"/>
      <c r="B12" s="23" t="s">
        <v>24</v>
      </c>
      <c r="C12" s="10">
        <v>10006</v>
      </c>
    </row>
    <row r="13" spans="1:3" s="5" customFormat="1" ht="24" customHeight="1">
      <c r="A13" s="14">
        <v>2</v>
      </c>
      <c r="B13" s="22" t="s">
        <v>3</v>
      </c>
      <c r="C13" s="16">
        <v>709</v>
      </c>
    </row>
    <row r="14" spans="1:3" s="5" customFormat="1" ht="24.75" customHeight="1">
      <c r="A14" s="14">
        <v>3</v>
      </c>
      <c r="B14" s="22" t="s">
        <v>4</v>
      </c>
      <c r="C14" s="16">
        <f>C16+C17+C18+C19+C20+C22+C27+C28+C29+C35+C36+C37</f>
        <v>116660</v>
      </c>
    </row>
    <row r="15" spans="1:3" s="5" customFormat="1" ht="15.75">
      <c r="A15" s="14"/>
      <c r="B15" s="24" t="s">
        <v>5</v>
      </c>
      <c r="C15" s="11"/>
    </row>
    <row r="16" spans="1:3" s="5" customFormat="1" ht="15.75">
      <c r="A16" s="14"/>
      <c r="B16" s="25" t="s">
        <v>6</v>
      </c>
      <c r="C16" s="10">
        <v>59945</v>
      </c>
    </row>
    <row r="17" spans="1:3" s="5" customFormat="1" ht="15.75">
      <c r="A17" s="14"/>
      <c r="B17" s="25" t="s">
        <v>39</v>
      </c>
      <c r="C17" s="10">
        <v>1140</v>
      </c>
    </row>
    <row r="18" spans="1:3" s="5" customFormat="1" ht="15.75">
      <c r="A18" s="14"/>
      <c r="B18" s="25" t="s">
        <v>7</v>
      </c>
      <c r="C18" s="10">
        <v>295</v>
      </c>
    </row>
    <row r="19" spans="1:3" s="5" customFormat="1" ht="29.25" customHeight="1">
      <c r="A19" s="14"/>
      <c r="B19" s="25" t="s">
        <v>8</v>
      </c>
      <c r="C19" s="10">
        <v>8350</v>
      </c>
    </row>
    <row r="20" spans="1:3" s="5" customFormat="1" ht="15.75">
      <c r="A20" s="14"/>
      <c r="B20" s="25" t="s">
        <v>9</v>
      </c>
      <c r="C20" s="10">
        <f>C21</f>
        <v>6300</v>
      </c>
    </row>
    <row r="21" spans="1:3" s="5" customFormat="1" ht="15.75">
      <c r="A21" s="14"/>
      <c r="B21" s="24" t="s">
        <v>41</v>
      </c>
      <c r="C21" s="10">
        <v>6300</v>
      </c>
    </row>
    <row r="22" spans="1:3" s="5" customFormat="1" ht="26.25">
      <c r="A22" s="14"/>
      <c r="B22" s="25" t="s">
        <v>10</v>
      </c>
      <c r="C22" s="10">
        <f>C24+C25+C26</f>
        <v>6440</v>
      </c>
    </row>
    <row r="23" spans="1:3" s="6" customFormat="1" ht="15.75">
      <c r="A23" s="15"/>
      <c r="B23" s="23" t="s">
        <v>5</v>
      </c>
      <c r="C23" s="12"/>
    </row>
    <row r="24" spans="1:3" s="5" customFormat="1" ht="15.75">
      <c r="A24" s="14"/>
      <c r="B24" s="23" t="s">
        <v>25</v>
      </c>
      <c r="C24" s="10">
        <v>2600</v>
      </c>
    </row>
    <row r="25" spans="1:3" s="5" customFormat="1" ht="15.75">
      <c r="A25" s="14"/>
      <c r="B25" s="23" t="s">
        <v>26</v>
      </c>
      <c r="C25" s="10">
        <v>2840</v>
      </c>
    </row>
    <row r="26" spans="1:3" s="5" customFormat="1" ht="15.75">
      <c r="A26" s="14"/>
      <c r="B26" s="23" t="s">
        <v>37</v>
      </c>
      <c r="C26" s="10">
        <v>1000</v>
      </c>
    </row>
    <row r="27" spans="1:3" s="5" customFormat="1" ht="26.25">
      <c r="A27" s="14"/>
      <c r="B27" s="25" t="s">
        <v>27</v>
      </c>
      <c r="C27" s="10">
        <v>1390</v>
      </c>
    </row>
    <row r="28" spans="1:3" s="5" customFormat="1" ht="15.75" customHeight="1">
      <c r="A28" s="14"/>
      <c r="B28" s="25" t="s">
        <v>11</v>
      </c>
      <c r="C28" s="10">
        <v>1030</v>
      </c>
    </row>
    <row r="29" spans="1:3" s="5" customFormat="1" ht="15.75">
      <c r="A29" s="14"/>
      <c r="B29" s="25" t="s">
        <v>13</v>
      </c>
      <c r="C29" s="10">
        <f>C31+C32+C33+C34</f>
        <v>13480</v>
      </c>
    </row>
    <row r="30" spans="1:3" s="5" customFormat="1" ht="15.75">
      <c r="A30" s="14"/>
      <c r="B30" s="23" t="s">
        <v>5</v>
      </c>
      <c r="C30" s="10"/>
    </row>
    <row r="31" spans="1:3" s="5" customFormat="1" ht="15.75">
      <c r="A31" s="14"/>
      <c r="B31" s="23" t="s">
        <v>28</v>
      </c>
      <c r="C31" s="10">
        <v>7820</v>
      </c>
    </row>
    <row r="32" spans="1:3" s="5" customFormat="1" ht="15.75">
      <c r="A32" s="14"/>
      <c r="B32" s="23" t="s">
        <v>29</v>
      </c>
      <c r="C32" s="10">
        <v>1250</v>
      </c>
    </row>
    <row r="33" spans="1:3" s="5" customFormat="1" ht="15.75">
      <c r="A33" s="14"/>
      <c r="B33" s="23" t="s">
        <v>30</v>
      </c>
      <c r="C33" s="10">
        <v>2450</v>
      </c>
    </row>
    <row r="34" spans="1:3" s="5" customFormat="1" ht="15.75">
      <c r="A34" s="14"/>
      <c r="B34" s="23" t="s">
        <v>37</v>
      </c>
      <c r="C34" s="10">
        <v>1960</v>
      </c>
    </row>
    <row r="35" spans="1:3" s="5" customFormat="1" ht="26.25">
      <c r="A35" s="14"/>
      <c r="B35" s="25" t="s">
        <v>12</v>
      </c>
      <c r="C35" s="10">
        <v>480</v>
      </c>
    </row>
    <row r="36" spans="1:3" s="5" customFormat="1" ht="15.75">
      <c r="A36" s="14"/>
      <c r="B36" s="25" t="s">
        <v>14</v>
      </c>
      <c r="C36" s="10">
        <v>560</v>
      </c>
    </row>
    <row r="37" spans="1:3" s="5" customFormat="1" ht="26.25">
      <c r="A37" s="14"/>
      <c r="B37" s="25" t="s">
        <v>15</v>
      </c>
      <c r="C37" s="10">
        <f>C38+C39</f>
        <v>17250</v>
      </c>
    </row>
    <row r="38" spans="1:3" s="5" customFormat="1" ht="15" customHeight="1">
      <c r="A38" s="14"/>
      <c r="B38" s="23" t="s">
        <v>42</v>
      </c>
      <c r="C38" s="10">
        <v>5900</v>
      </c>
    </row>
    <row r="39" spans="1:3" s="5" customFormat="1" ht="15.75">
      <c r="A39" s="14"/>
      <c r="B39" s="23" t="s">
        <v>43</v>
      </c>
      <c r="C39" s="10">
        <v>11350</v>
      </c>
    </row>
    <row r="40" spans="1:3" s="5" customFormat="1" ht="22.5" customHeight="1">
      <c r="A40" s="14">
        <v>4</v>
      </c>
      <c r="B40" s="26" t="s">
        <v>16</v>
      </c>
      <c r="C40" s="16">
        <v>77500</v>
      </c>
    </row>
    <row r="41" spans="1:3" s="5" customFormat="1" ht="30.75" customHeight="1">
      <c r="A41" s="14">
        <v>5</v>
      </c>
      <c r="B41" s="22" t="s">
        <v>45</v>
      </c>
      <c r="C41" s="16">
        <v>161500</v>
      </c>
    </row>
    <row r="42" spans="1:3" s="5" customFormat="1" ht="25.5" customHeight="1">
      <c r="A42" s="14">
        <v>6</v>
      </c>
      <c r="B42" s="26" t="s">
        <v>17</v>
      </c>
      <c r="C42" s="16">
        <f>C44+C45+C46+C47+C49+C48+C50+C51+C53+C52+C54+C55</f>
        <v>69830</v>
      </c>
    </row>
    <row r="43" spans="1:3" s="5" customFormat="1" ht="15.75">
      <c r="A43" s="14"/>
      <c r="B43" s="27" t="s">
        <v>5</v>
      </c>
      <c r="C43" s="10"/>
    </row>
    <row r="44" spans="1:3" s="5" customFormat="1" ht="15.75" customHeight="1">
      <c r="A44" s="14"/>
      <c r="B44" s="23" t="s">
        <v>44</v>
      </c>
      <c r="C44" s="10">
        <v>16350</v>
      </c>
    </row>
    <row r="45" spans="1:3" s="5" customFormat="1" ht="15.75">
      <c r="A45" s="14"/>
      <c r="B45" s="27" t="s">
        <v>50</v>
      </c>
      <c r="C45" s="10">
        <v>7980</v>
      </c>
    </row>
    <row r="46" spans="1:3" s="5" customFormat="1" ht="15.75">
      <c r="A46" s="14"/>
      <c r="B46" s="23" t="s">
        <v>18</v>
      </c>
      <c r="C46" s="10">
        <v>11220</v>
      </c>
    </row>
    <row r="47" spans="1:3" s="5" customFormat="1" ht="25.5" customHeight="1">
      <c r="A47" s="14"/>
      <c r="B47" s="23" t="s">
        <v>34</v>
      </c>
      <c r="C47" s="10">
        <v>1160</v>
      </c>
    </row>
    <row r="48" spans="1:3" s="5" customFormat="1" ht="15.75">
      <c r="A48" s="14"/>
      <c r="B48" s="27" t="s">
        <v>31</v>
      </c>
      <c r="C48" s="10">
        <v>4730</v>
      </c>
    </row>
    <row r="49" spans="1:3" s="5" customFormat="1" ht="15.75">
      <c r="A49" s="14"/>
      <c r="B49" s="27" t="s">
        <v>19</v>
      </c>
      <c r="C49" s="10">
        <v>180</v>
      </c>
    </row>
    <row r="50" spans="1:3" s="5" customFormat="1" ht="15.75">
      <c r="A50" s="14"/>
      <c r="B50" s="27" t="s">
        <v>35</v>
      </c>
      <c r="C50" s="10">
        <v>3100</v>
      </c>
    </row>
    <row r="51" spans="1:3" s="5" customFormat="1" ht="15.75">
      <c r="A51" s="14"/>
      <c r="B51" s="27" t="s">
        <v>36</v>
      </c>
      <c r="C51" s="10">
        <v>9350</v>
      </c>
    </row>
    <row r="52" spans="1:3" s="5" customFormat="1" ht="14.25" customHeight="1">
      <c r="A52" s="14"/>
      <c r="B52" s="23" t="s">
        <v>20</v>
      </c>
      <c r="C52" s="10">
        <v>1980</v>
      </c>
    </row>
    <row r="53" spans="1:3" s="5" customFormat="1" ht="15.75">
      <c r="A53" s="14"/>
      <c r="B53" s="27" t="s">
        <v>32</v>
      </c>
      <c r="C53" s="10">
        <v>3500</v>
      </c>
    </row>
    <row r="54" spans="1:3" s="5" customFormat="1" ht="13.5" customHeight="1">
      <c r="A54" s="14"/>
      <c r="B54" s="23" t="s">
        <v>38</v>
      </c>
      <c r="C54" s="10">
        <v>5100</v>
      </c>
    </row>
    <row r="55" spans="1:3" s="5" customFormat="1" ht="16.5" thickBot="1">
      <c r="A55" s="17"/>
      <c r="B55" s="28" t="s">
        <v>33</v>
      </c>
      <c r="C55" s="18">
        <v>5180</v>
      </c>
    </row>
    <row r="56" spans="1:5" s="5" customFormat="1" ht="16.5" thickBot="1">
      <c r="A56" s="19"/>
      <c r="B56" s="20" t="s">
        <v>21</v>
      </c>
      <c r="C56" s="21">
        <f>C9+C13+C14+C40+C41+C42</f>
        <v>446291</v>
      </c>
      <c r="D56" s="13"/>
      <c r="E56" s="13"/>
    </row>
  </sheetData>
  <mergeCells count="1">
    <mergeCell ref="A7:C7"/>
  </mergeCells>
  <printOptions horizontalCentered="1"/>
  <pageMargins left="0.984251968503937" right="0.5905511811023623" top="0.7874015748031497" bottom="0.7874015748031497" header="0.5118110236220472" footer="0.5118110236220472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User</cp:lastModifiedBy>
  <cp:lastPrinted>2010-11-10T08:56:57Z</cp:lastPrinted>
  <dcterms:created xsi:type="dcterms:W3CDTF">2010-10-28T08:31:39Z</dcterms:created>
  <dcterms:modified xsi:type="dcterms:W3CDTF">2010-11-24T11:28:49Z</dcterms:modified>
  <cp:category/>
  <cp:version/>
  <cp:contentType/>
  <cp:contentStatus/>
</cp:coreProperties>
</file>