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2" sheetId="1" r:id="rId1"/>
  </sheets>
  <definedNames>
    <definedName name="_xlnm.Print_Titles" localSheetId="0">'Приложение 2'!$11:$12</definedName>
  </definedNames>
  <calcPr fullCalcOnLoad="1"/>
</workbook>
</file>

<file path=xl/sharedStrings.xml><?xml version="1.0" encoding="utf-8"?>
<sst xmlns="http://schemas.openxmlformats.org/spreadsheetml/2006/main" count="85" uniqueCount="84">
  <si>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</si>
  <si>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</si>
  <si>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</si>
  <si>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</si>
  <si>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</si>
  <si>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</si>
  <si>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</si>
  <si>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</si>
  <si>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</si>
  <si>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</si>
  <si>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</si>
  <si>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Сумма (тыс. руб.)</t>
  </si>
  <si>
    <t>1 11 07000 00 0000 120</t>
  </si>
  <si>
    <t>Налоги на совокупный доход</t>
  </si>
  <si>
    <t>Государственная пошлина</t>
  </si>
  <si>
    <t>1 12 00000 00 0000 000</t>
  </si>
  <si>
    <t>1 12 01000 01 00001200</t>
  </si>
  <si>
    <t>1 08 00000 00 0000 000</t>
  </si>
  <si>
    <t>1 16 00000 00 0000 000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</si>
  <si>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</si>
  <si>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</si>
  <si>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</si>
  <si>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</si>
  <si>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</si>
  <si>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</si>
  <si>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</si>
  <si>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</si>
  <si>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</si>
  <si>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1 16 27000 01 0000 140</t>
  </si>
  <si>
    <t>Денежные взыскания (штрафы) за нарушение ФЗ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</si>
  <si>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</si>
  <si>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</si>
  <si>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</si>
  <si>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</si>
  <si>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1 09 00000 00 0000 000</t>
  </si>
  <si>
    <t>Прочие налоги и сборы (по отмененным местным налогам и сборам)</t>
  </si>
  <si>
    <t>1 13 00000 00 0000 000</t>
  </si>
  <si>
    <t>1 16 08000 01 0000 140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</si>
  <si>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</si>
  <si>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</si>
  <si>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</si>
  <si>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</si>
  <si>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</si>
  <si>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</si>
  <si>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</si>
  <si>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</si>
  <si>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</si>
  <si>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</si>
  <si>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</si>
  <si>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</si>
  <si>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</si>
  <si>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1 17 00000 00 0000 000</t>
  </si>
  <si>
    <t>Прочие неналоговые доходы</t>
  </si>
  <si>
    <t>1 17 05000 00 0000 180</t>
  </si>
  <si>
    <t>1 11 09000 00 0000 120</t>
  </si>
  <si>
    <t>1 14 02000 00 0000 000</t>
  </si>
  <si>
    <t>1 09 01000 00 0000 110</t>
  </si>
  <si>
    <t>Налог на прибыль организаций, зачислявшийся до 1 января 2005 года в местные бюджеты</t>
  </si>
  <si>
    <t>1 05 03000 01 0000 110</t>
  </si>
  <si>
    <t>Единый сельскохозяйственный налог</t>
  </si>
  <si>
    <t>1 11 03000 00 0000 120</t>
  </si>
  <si>
    <t>УТВЕРЖДЕНЫ</t>
  </si>
  <si>
    <t>решением совета депутатов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</si>
  <si>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</si>
  <si>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</si>
  <si>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</si>
  <si>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 xml:space="preserve">Проценты, полученные от предоставления бюджетных кредитов внутри страны </t>
  </si>
  <si>
    <t>(Приложение 2)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</si>
  <si>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</si>
  <si>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</si>
  <si>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Государственная пошлина за государственную регистрацию, а также  за совершение прочих юридически значимых действий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</si>
  <si>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лесного, водного законодательства</t>
  </si>
  <si>
    <t>Платежи при  пользование природными ресурсами</t>
  </si>
  <si>
    <t>Доходы от оказания платных услуг (работ) и компенсации затрат государства</t>
  </si>
  <si>
    <t xml:space="preserve">1 13 01000 00 0000 130 </t>
  </si>
  <si>
    <t xml:space="preserve">Доходы от оказания платных услуг (работ) </t>
  </si>
  <si>
    <t>1 13 02000 00 0000 130</t>
  </si>
  <si>
    <t>Денежные взыскания(штрафы) за административные правонарушения в области гос. регулирования производства и оборота этилового спирта, алкогольной, спиртосодержащей  и табачной продукции</t>
  </si>
  <si>
    <t>Доходы 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</si>
  <si>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</si>
  <si>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Кировского муниципального района</t>
  </si>
  <si>
    <t>Ленинградской области</t>
  </si>
  <si>
    <t>от "___"_________2011 г. №  ___</t>
  </si>
  <si>
    <t xml:space="preserve">Прогнозируемые поступления доходов в бюджет                                                                                                                  Кировского муниципального  района Ленинградской области в  2012 году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</si>
</sst>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 topLeftCell="A1">
      <selection activeCell="B44" sqref="B44:D44"/>
    </sheetView>
  </sheetViews>
  <sheetFormatPr defaultColWidth="9.00390625" defaultRowHeight="12.75"/>
  <cols>
    <col min="1" max="1" width="24.625" style="0" customWidth="1"/>
    <col min="4" max="4" width="31.75390625" style="0" customWidth="1"/>
    <col min="5" max="5" width="16.50390625" style="0" customWidth="1"/>
  </cols>
  <sheetData>
    <row r="1" spans="4:5" s="5" customFormat="1" ht="18">
      <c r="D1" s="27" t="s">
        <v>61</v>
      </c>
      <c r="E1" s="27"/>
    </row>
    <row r="2" spans="4:5" s="5" customFormat="1" ht="18">
      <c r="D2" s="27" t="s">
        <v>62</v>
      </c>
      <c r="E2" s="27"/>
    </row>
    <row r="3" spans="4:5" s="5" customFormat="1" ht="18">
      <c r="D3" s="27" t="s">
        <v>80</v>
      </c>
      <c r="E3" s="27"/>
    </row>
    <row r="4" spans="4:5" s="5" customFormat="1" ht="18">
      <c r="D4" s="27" t="s">
        <v>81</v>
      </c>
      <c r="E4" s="27"/>
    </row>
    <row r="5" spans="4:5" s="5" customFormat="1" ht="18">
      <c r="D5" s="27" t="s">
        <v>82</v>
      </c>
      <c r="E5" s="27"/>
    </row>
    <row r="6" spans="4:5" s="5" customFormat="1" ht="18">
      <c r="D6" s="27" t="s">
        <v>67</v>
      </c>
      <c r="E6" s="27"/>
    </row>
    <row r="7" spans="4:5" ht="15">
      <c r="D7" s="13"/>
      <c r="E7" s="13"/>
    </row>
    <row r="8" spans="1:5" ht="12.75" customHeight="1">
      <c r="A8" s="28" t="s">
        <v>83</v>
      </c>
      <c r="B8" s="28"/>
      <c r="C8" s="28"/>
      <c r="D8" s="28"/>
      <c r="E8" s="28"/>
    </row>
    <row r="9" spans="1:5" ht="39.75" customHeight="1">
      <c r="A9" s="28"/>
      <c r="B9" s="28"/>
      <c r="C9" s="28"/>
      <c r="D9" s="28"/>
      <c r="E9" s="28"/>
    </row>
    <row r="10" spans="2:5" ht="13.5" customHeight="1">
      <c r="B10" s="1"/>
      <c r="C10" s="1"/>
      <c r="D10" s="1"/>
      <c r="E10" s="1"/>
    </row>
    <row r="11" spans="1:5" ht="39" customHeight="1">
      <c r="A11" s="29" t="s">
        <v>2</v>
      </c>
      <c r="B11" s="30" t="s">
        <v>10</v>
      </c>
      <c r="C11" s="31"/>
      <c r="D11" s="32"/>
      <c r="E11" s="33" t="s">
        <v>11</v>
      </c>
    </row>
    <row r="12" spans="1:5" ht="12.75">
      <c r="A12" s="34">
        <v>1</v>
      </c>
      <c r="B12" s="35">
        <v>2</v>
      </c>
      <c r="C12" s="36"/>
      <c r="D12" s="37"/>
      <c r="E12" s="38">
        <v>3</v>
      </c>
    </row>
    <row r="13" spans="1:5" ht="15">
      <c r="A13" s="6" t="s">
        <v>3</v>
      </c>
      <c r="B13" s="20" t="s">
        <v>48</v>
      </c>
      <c r="C13" s="21"/>
      <c r="D13" s="22"/>
      <c r="E13" s="7">
        <f>E14+E16+E19+E22+E25+E31+E33+E36+E39+E47</f>
        <v>560027.7</v>
      </c>
    </row>
    <row r="14" spans="1:5" ht="15">
      <c r="A14" s="6" t="s">
        <v>4</v>
      </c>
      <c r="B14" s="20" t="s">
        <v>5</v>
      </c>
      <c r="C14" s="21"/>
      <c r="D14" s="22"/>
      <c r="E14" s="7">
        <f>E15</f>
        <v>362383.6</v>
      </c>
    </row>
    <row r="15" spans="1:5" ht="15">
      <c r="A15" s="8" t="s">
        <v>6</v>
      </c>
      <c r="B15" s="8" t="s">
        <v>0</v>
      </c>
      <c r="C15" s="8"/>
      <c r="D15" s="8"/>
      <c r="E15" s="9">
        <v>362383.6</v>
      </c>
    </row>
    <row r="16" spans="1:5" ht="15">
      <c r="A16" s="6" t="s">
        <v>38</v>
      </c>
      <c r="B16" s="20" t="s">
        <v>13</v>
      </c>
      <c r="C16" s="21"/>
      <c r="D16" s="22"/>
      <c r="E16" s="7">
        <f>E17+E18</f>
        <v>39231</v>
      </c>
    </row>
    <row r="17" spans="1:5" ht="30.75" customHeight="1">
      <c r="A17" s="8" t="s">
        <v>39</v>
      </c>
      <c r="B17" s="14" t="s">
        <v>64</v>
      </c>
      <c r="C17" s="15"/>
      <c r="D17" s="16"/>
      <c r="E17" s="10">
        <v>39227</v>
      </c>
    </row>
    <row r="18" spans="1:5" ht="15">
      <c r="A18" s="8" t="s">
        <v>58</v>
      </c>
      <c r="B18" s="24" t="s">
        <v>59</v>
      </c>
      <c r="C18" s="25"/>
      <c r="D18" s="26"/>
      <c r="E18" s="10">
        <v>4</v>
      </c>
    </row>
    <row r="19" spans="1:5" ht="18.75" customHeight="1">
      <c r="A19" s="6" t="s">
        <v>17</v>
      </c>
      <c r="B19" s="17" t="s">
        <v>14</v>
      </c>
      <c r="C19" s="18"/>
      <c r="D19" s="19"/>
      <c r="E19" s="7">
        <f>E20+E21</f>
        <v>5204</v>
      </c>
    </row>
    <row r="20" spans="1:5" ht="48.75" customHeight="1">
      <c r="A20" s="8" t="s">
        <v>20</v>
      </c>
      <c r="B20" s="14" t="s">
        <v>21</v>
      </c>
      <c r="C20" s="15"/>
      <c r="D20" s="16"/>
      <c r="E20" s="10">
        <v>5054</v>
      </c>
    </row>
    <row r="21" spans="1:5" ht="48.75" customHeight="1">
      <c r="A21" s="8" t="s">
        <v>22</v>
      </c>
      <c r="B21" s="14" t="s">
        <v>70</v>
      </c>
      <c r="C21" s="15"/>
      <c r="D21" s="16"/>
      <c r="E21" s="10">
        <v>150</v>
      </c>
    </row>
    <row r="22" spans="1:5" ht="46.5" customHeight="1">
      <c r="A22" s="6" t="s">
        <v>34</v>
      </c>
      <c r="B22" s="17" t="s">
        <v>65</v>
      </c>
      <c r="C22" s="18"/>
      <c r="D22" s="19"/>
      <c r="E22" s="7">
        <f>E23+E24</f>
        <v>5</v>
      </c>
    </row>
    <row r="23" spans="1:5" s="4" customFormat="1" ht="31.5" customHeight="1">
      <c r="A23" s="11" t="s">
        <v>56</v>
      </c>
      <c r="B23" s="14" t="s">
        <v>57</v>
      </c>
      <c r="C23" s="15"/>
      <c r="D23" s="16"/>
      <c r="E23" s="10">
        <v>2.5</v>
      </c>
    </row>
    <row r="24" spans="1:5" ht="36.75" customHeight="1">
      <c r="A24" s="8" t="s">
        <v>40</v>
      </c>
      <c r="B24" s="14" t="s">
        <v>35</v>
      </c>
      <c r="C24" s="15"/>
      <c r="D24" s="16"/>
      <c r="E24" s="10">
        <v>2.5</v>
      </c>
    </row>
    <row r="25" spans="1:5" ht="48.75" customHeight="1">
      <c r="A25" s="6" t="s">
        <v>41</v>
      </c>
      <c r="B25" s="17" t="s">
        <v>7</v>
      </c>
      <c r="C25" s="18"/>
      <c r="D25" s="19"/>
      <c r="E25" s="7">
        <f>E27+E29+E30+E26</f>
        <v>61118</v>
      </c>
    </row>
    <row r="26" spans="1:5" s="2" customFormat="1" ht="34.5" customHeight="1">
      <c r="A26" s="8" t="s">
        <v>60</v>
      </c>
      <c r="B26" s="14" t="s">
        <v>66</v>
      </c>
      <c r="C26" s="15"/>
      <c r="D26" s="16"/>
      <c r="E26" s="10">
        <v>30</v>
      </c>
    </row>
    <row r="27" spans="1:5" s="2" customFormat="1" ht="114.75" customHeight="1">
      <c r="A27" s="8" t="s">
        <v>42</v>
      </c>
      <c r="B27" s="14" t="s">
        <v>68</v>
      </c>
      <c r="C27" s="15"/>
      <c r="D27" s="16"/>
      <c r="E27" s="10">
        <v>60809</v>
      </c>
    </row>
    <row r="28" spans="1:5" s="2" customFormat="1" ht="88.5" customHeight="1">
      <c r="A28" s="8" t="s">
        <v>43</v>
      </c>
      <c r="B28" s="23" t="s">
        <v>50</v>
      </c>
      <c r="C28" s="23"/>
      <c r="D28" s="23"/>
      <c r="E28" s="9">
        <v>57809</v>
      </c>
    </row>
    <row r="29" spans="1:5" ht="39" customHeight="1">
      <c r="A29" s="8" t="s">
        <v>12</v>
      </c>
      <c r="B29" s="14" t="s">
        <v>47</v>
      </c>
      <c r="C29" s="15"/>
      <c r="D29" s="16"/>
      <c r="E29" s="10">
        <v>48</v>
      </c>
    </row>
    <row r="30" spans="1:5" ht="114" customHeight="1">
      <c r="A30" s="8" t="s">
        <v>54</v>
      </c>
      <c r="B30" s="14" t="s">
        <v>63</v>
      </c>
      <c r="C30" s="15"/>
      <c r="D30" s="16"/>
      <c r="E30" s="9">
        <v>231</v>
      </c>
    </row>
    <row r="31" spans="1:5" ht="29.25" customHeight="1">
      <c r="A31" s="6" t="s">
        <v>15</v>
      </c>
      <c r="B31" s="17" t="s">
        <v>72</v>
      </c>
      <c r="C31" s="18"/>
      <c r="D31" s="19"/>
      <c r="E31" s="7">
        <f>E32</f>
        <v>6042</v>
      </c>
    </row>
    <row r="32" spans="1:5" ht="30.75" customHeight="1">
      <c r="A32" s="8" t="s">
        <v>16</v>
      </c>
      <c r="B32" s="14" t="s">
        <v>19</v>
      </c>
      <c r="C32" s="18"/>
      <c r="D32" s="19"/>
      <c r="E32" s="10">
        <v>6042</v>
      </c>
    </row>
    <row r="33" spans="1:5" ht="31.5" customHeight="1">
      <c r="A33" s="12" t="s">
        <v>36</v>
      </c>
      <c r="B33" s="17" t="s">
        <v>73</v>
      </c>
      <c r="C33" s="18"/>
      <c r="D33" s="19"/>
      <c r="E33" s="7">
        <f>E34+E35</f>
        <v>23029.1</v>
      </c>
    </row>
    <row r="34" spans="1:5" ht="32.25" customHeight="1">
      <c r="A34" s="8" t="s">
        <v>74</v>
      </c>
      <c r="B34" s="14" t="s">
        <v>75</v>
      </c>
      <c r="C34" s="15"/>
      <c r="D34" s="16"/>
      <c r="E34" s="10">
        <v>22329.1</v>
      </c>
    </row>
    <row r="35" spans="1:5" ht="24.75" customHeight="1">
      <c r="A35" s="8" t="s">
        <v>76</v>
      </c>
      <c r="B35" s="14" t="s">
        <v>78</v>
      </c>
      <c r="C35" s="15"/>
      <c r="D35" s="16"/>
      <c r="E35" s="10">
        <v>700</v>
      </c>
    </row>
    <row r="36" spans="1:5" s="3" customFormat="1" ht="33" customHeight="1">
      <c r="A36" s="6" t="s">
        <v>44</v>
      </c>
      <c r="B36" s="17" t="s">
        <v>45</v>
      </c>
      <c r="C36" s="18"/>
      <c r="D36" s="19"/>
      <c r="E36" s="7">
        <f>E37+E38</f>
        <v>52280</v>
      </c>
    </row>
    <row r="37" spans="1:5" s="2" customFormat="1" ht="100.5" customHeight="1">
      <c r="A37" s="8" t="s">
        <v>55</v>
      </c>
      <c r="B37" s="14" t="s">
        <v>69</v>
      </c>
      <c r="C37" s="15"/>
      <c r="D37" s="16"/>
      <c r="E37" s="10">
        <v>12280</v>
      </c>
    </row>
    <row r="38" spans="1:5" ht="78.75" customHeight="1">
      <c r="A38" s="8" t="s">
        <v>49</v>
      </c>
      <c r="B38" s="14" t="s">
        <v>79</v>
      </c>
      <c r="C38" s="15"/>
      <c r="D38" s="16"/>
      <c r="E38" s="10">
        <v>40000</v>
      </c>
    </row>
    <row r="39" spans="1:5" ht="18" customHeight="1">
      <c r="A39" s="6" t="s">
        <v>18</v>
      </c>
      <c r="B39" s="17" t="s">
        <v>8</v>
      </c>
      <c r="C39" s="18"/>
      <c r="D39" s="19"/>
      <c r="E39" s="7">
        <f>E40+E41+E42+E43+E44+E45+E46</f>
        <v>10700</v>
      </c>
    </row>
    <row r="40" spans="1:5" ht="34.5" customHeight="1">
      <c r="A40" s="8" t="s">
        <v>23</v>
      </c>
      <c r="B40" s="14" t="s">
        <v>24</v>
      </c>
      <c r="C40" s="15"/>
      <c r="D40" s="16"/>
      <c r="E40" s="10">
        <v>440</v>
      </c>
    </row>
    <row r="41" spans="1:5" s="2" customFormat="1" ht="84.75" customHeight="1">
      <c r="A41" s="8" t="s">
        <v>25</v>
      </c>
      <c r="B41" s="14" t="s">
        <v>26</v>
      </c>
      <c r="C41" s="15"/>
      <c r="D41" s="16"/>
      <c r="E41" s="10">
        <v>600</v>
      </c>
    </row>
    <row r="42" spans="1:5" s="2" customFormat="1" ht="85.5" customHeight="1">
      <c r="A42" s="8" t="s">
        <v>37</v>
      </c>
      <c r="B42" s="14" t="s">
        <v>77</v>
      </c>
      <c r="C42" s="15"/>
      <c r="D42" s="16"/>
      <c r="E42" s="10">
        <v>85</v>
      </c>
    </row>
    <row r="43" spans="1:5" ht="117.75" customHeight="1">
      <c r="A43" s="8" t="s">
        <v>27</v>
      </c>
      <c r="B43" s="14" t="s">
        <v>71</v>
      </c>
      <c r="C43" s="15"/>
      <c r="D43" s="16"/>
      <c r="E43" s="10">
        <v>715</v>
      </c>
    </row>
    <row r="44" spans="1:5" ht="33.75" customHeight="1">
      <c r="A44" s="8" t="s">
        <v>28</v>
      </c>
      <c r="B44" s="14" t="s">
        <v>29</v>
      </c>
      <c r="C44" s="15"/>
      <c r="D44" s="16"/>
      <c r="E44" s="10">
        <v>950</v>
      </c>
    </row>
    <row r="45" spans="1:5" ht="85.5" customHeight="1">
      <c r="A45" s="8" t="s">
        <v>30</v>
      </c>
      <c r="B45" s="14" t="s">
        <v>31</v>
      </c>
      <c r="C45" s="15"/>
      <c r="D45" s="16"/>
      <c r="E45" s="10">
        <v>1900</v>
      </c>
    </row>
    <row r="46" spans="1:5" ht="34.5" customHeight="1">
      <c r="A46" s="8" t="s">
        <v>32</v>
      </c>
      <c r="B46" s="14" t="s">
        <v>33</v>
      </c>
      <c r="C46" s="15"/>
      <c r="D46" s="16"/>
      <c r="E46" s="10">
        <v>6010</v>
      </c>
    </row>
    <row r="47" spans="1:5" s="3" customFormat="1" ht="21" customHeight="1">
      <c r="A47" s="6" t="s">
        <v>51</v>
      </c>
      <c r="B47" s="17" t="s">
        <v>52</v>
      </c>
      <c r="C47" s="18"/>
      <c r="D47" s="19"/>
      <c r="E47" s="7">
        <f>E48</f>
        <v>35</v>
      </c>
    </row>
    <row r="48" spans="1:5" ht="22.5" customHeight="1">
      <c r="A48" s="8" t="s">
        <v>53</v>
      </c>
      <c r="B48" s="14" t="s">
        <v>52</v>
      </c>
      <c r="C48" s="15"/>
      <c r="D48" s="16"/>
      <c r="E48" s="10">
        <v>35</v>
      </c>
    </row>
    <row r="49" spans="1:5" ht="18" customHeight="1">
      <c r="A49" s="6" t="s">
        <v>9</v>
      </c>
      <c r="B49" s="17" t="s">
        <v>46</v>
      </c>
      <c r="C49" s="18"/>
      <c r="D49" s="19"/>
      <c r="E49" s="7">
        <v>865529.5</v>
      </c>
    </row>
    <row r="50" spans="1:5" s="2" customFormat="1" ht="15">
      <c r="A50" s="8"/>
      <c r="B50" s="20" t="s">
        <v>1</v>
      </c>
      <c r="C50" s="21"/>
      <c r="D50" s="22"/>
      <c r="E50" s="7">
        <f>E49+E13</f>
        <v>1425557.2</v>
      </c>
    </row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</sheetData>
  <mergeCells count="46">
    <mergeCell ref="B35:D35"/>
    <mergeCell ref="D5:E5"/>
    <mergeCell ref="D1:E1"/>
    <mergeCell ref="D2:E2"/>
    <mergeCell ref="D3:E3"/>
    <mergeCell ref="D4:E4"/>
    <mergeCell ref="D6:E6"/>
    <mergeCell ref="A8:E9"/>
    <mergeCell ref="B11:D11"/>
    <mergeCell ref="B12:D12"/>
    <mergeCell ref="B13:D13"/>
    <mergeCell ref="B14:D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50:D50"/>
    <mergeCell ref="B44:D44"/>
    <mergeCell ref="B45:D45"/>
    <mergeCell ref="B46:D46"/>
    <mergeCell ref="B38:D38"/>
    <mergeCell ref="B39:D39"/>
    <mergeCell ref="B47:D47"/>
    <mergeCell ref="B48:D48"/>
    <mergeCell ref="B49:D49"/>
    <mergeCell ref="B40:D40"/>
    <mergeCell ref="B41:D41"/>
    <mergeCell ref="B42:D42"/>
    <mergeCell ref="B43:D43"/>
  </mergeCells>
  <printOptions horizontalCentered="1"/>
  <pageMargins left="1.0826771653543308" right="0.8858267716535434" top="0.7874015748031497" bottom="0.7874015748031497" header="0.5118110236220472" footer="0.5118110236220472"/>
  <pageSetup fitToHeight="7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2011-11-14T09:17:24Z</cp:lastPrinted>
  <dcterms:created xsi:type="dcterms:W3CDTF">2005-10-13T11:49:31Z</dcterms:created>
  <dcterms:modified xsi:type="dcterms:W3CDTF">2011-11-14T09:17:25Z</dcterms:modified>
  <cp:category/>
  <cp:version/>
  <cp:contentType/>
  <cp:contentStatus/>
</cp:coreProperties>
</file>