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 " sheetId="1" r:id="rId1"/>
  </sheets>
  <definedNames>
    <definedName name="_xlnm.Print_Titles" localSheetId="0">'Приложение 3 '!$11:$12</definedName>
  </definedNames>
  <calcPr fullCalcOnLoad="1"/>
</workbook>
</file>

<file path=xl/sharedStrings.xml><?xml version="1.0" encoding="utf-8"?>
<sst xmlns="http://schemas.openxmlformats.org/spreadsheetml/2006/main" count="90" uniqueCount="90">
  <si>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</si>
  <si>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</si>
  <si>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</si>
  <si>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</si>
  <si>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</si>
  <si>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</si>
  <si>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</si>
  <si>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</si>
  <si>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</si>
  <si>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</si>
  <si>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</si>
  <si>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</si>
  <si>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</si>
  <si>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</si>
  <si>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</si>
  <si>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</si>
  <si>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</si>
  <si>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</si>
  <si>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</si>
  <si>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</si>
  <si>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</si>
  <si>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</si>
  <si>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</si>
  <si>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</si>
  <si>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</si>
  <si>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</si>
  <si>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</si>
  <si>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</si>
  <si>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</si>
  <si>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</si>
  <si>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</si>
  <si>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</si>
  <si>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</si>
  <si>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</si>
  <si>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</si>
  <si>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</si>
  <si>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</si>
  <si>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</si>
  <si>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</si>
  <si>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</si>
  <si>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</si>
  <si>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</si>
  <si>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</si>
  <si>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</si>
  <si>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</si>
  <si>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</si>
  <si>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</si>
  <si>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отдельного государственного полномочия ЛО в сфере административных правонарушений</t>
  </si>
  <si>
    <t xml:space="preserve">на исполнение отдельных государственных полномочий ЛО в сфере жилищных отношений   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</si>
  <si>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</si>
  <si>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отдельного государственного полномочия ЛО по содержанию детей-сирот и детей, оставшихся без попечения родителей, в семьях опекунов (попечителей) и приемных семьях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</si>
  <si>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</si>
  <si>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</si>
  <si>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</si>
  <si>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(Приложение 3)</t>
  </si>
  <si>
    <t>на осуществление отдельного государственного полномочия ЛО по организации и осуществлению деятельности по опеке и попечительству</t>
  </si>
  <si>
    <t>на  меры социальной поддержки по оплате жилья и коммунальных услуг жертвам политических репрессий</t>
  </si>
  <si>
    <t>на осуществление отдельного государственного полномочия по исполнению органами  местного самоуправления ЛО части функций по исполнению областного бюджета ЛО</t>
  </si>
  <si>
    <t>на осуществление отдельного государственного полномочия ЛО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ЛО на городском, пригородном транспорте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</si>
  <si>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</si>
  <si>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</si>
  <si>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</si>
  <si>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</si>
  <si>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</si>
  <si>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</si>
  <si>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</si>
  <si>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</si>
  <si>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</si>
  <si>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</si>
  <si>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</si>
  <si>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</si>
  <si>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</si>
  <si>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</si>
  <si>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предоставление социального обслуживания населения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</si>
  <si>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</si>
  <si>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</si>
  <si>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</si>
  <si>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материалы и хозяйственные нужды</t>
  </si>
  <si>
    <t>Безвозмездные поступления в 2012 году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</si>
  <si>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</si>
  <si>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</si>
  <si>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на осуществление отдельных государственных полномочий ЛО по принятию решения об освобождении детей-сирот и детей, оставшихся без попечения родителей, от платы за наем, от платы за содержание и ремонт жилого помещения, от платы за коммунальные услуги</t>
  </si>
  <si>
    <t>на меры социальной поддержки лиц, удостоенных звания "Ветеран труда ЛО"</t>
  </si>
  <si>
    <t>на осуществление отдельного государственного полномочия ЛО по организации выплаты  вознаграждения, причитающегося приемным родителям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</si>
  <si>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</si>
  <si>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</si>
  <si>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</si>
  <si>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</si>
  <si>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от  "___" ________  2011 г. № ____</t>
  </si>
  <si>
    <t>Ленинградской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</si>
</sst>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64">
      <selection activeCell="A11" sqref="A11:E71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16384" width="9.125" style="1" customWidth="1"/>
  </cols>
  <sheetData>
    <row r="1" spans="4:5" ht="18">
      <c r="D1" s="6" t="s">
        <v>52</v>
      </c>
      <c r="E1" s="6"/>
    </row>
    <row r="2" spans="4:5" ht="18">
      <c r="D2" s="6" t="s">
        <v>53</v>
      </c>
      <c r="E2" s="6"/>
    </row>
    <row r="3" spans="4:5" ht="18">
      <c r="D3" s="6" t="s">
        <v>87</v>
      </c>
      <c r="E3" s="6"/>
    </row>
    <row r="4" spans="4:5" ht="18">
      <c r="D4" s="6" t="s">
        <v>89</v>
      </c>
      <c r="E4" s="6"/>
    </row>
    <row r="5" spans="4:5" ht="18">
      <c r="D5" s="6" t="s">
        <v>88</v>
      </c>
      <c r="E5" s="6"/>
    </row>
    <row r="6" spans="4:5" ht="18">
      <c r="D6" s="6" t="s">
        <v>54</v>
      </c>
      <c r="E6" s="6"/>
    </row>
    <row r="7" spans="4:5" ht="15">
      <c r="D7" s="7"/>
      <c r="E7" s="7"/>
    </row>
    <row r="8" spans="1:5" ht="12.75" customHeight="1">
      <c r="A8" s="8" t="s">
        <v>78</v>
      </c>
      <c r="B8" s="8"/>
      <c r="C8" s="8"/>
      <c r="D8" s="8"/>
      <c r="E8" s="8"/>
    </row>
    <row r="9" spans="1:5" ht="17.25" customHeight="1">
      <c r="A9" s="8"/>
      <c r="B9" s="8"/>
      <c r="C9" s="8"/>
      <c r="D9" s="8"/>
      <c r="E9" s="8"/>
    </row>
    <row r="10" spans="2:5" ht="13.5" customHeight="1">
      <c r="B10" s="2"/>
      <c r="C10" s="2"/>
      <c r="D10" s="2"/>
      <c r="E10" s="2"/>
    </row>
    <row r="11" spans="1:5" ht="39" customHeight="1">
      <c r="A11" s="9" t="s">
        <v>0</v>
      </c>
      <c r="B11" s="10" t="s">
        <v>2</v>
      </c>
      <c r="C11" s="11"/>
      <c r="D11" s="12"/>
      <c r="E11" s="13" t="s">
        <v>36</v>
      </c>
    </row>
    <row r="12" spans="1:5" ht="15">
      <c r="A12" s="14">
        <v>1</v>
      </c>
      <c r="B12" s="15">
        <v>2</v>
      </c>
      <c r="C12" s="16"/>
      <c r="D12" s="17"/>
      <c r="E12" s="18">
        <v>3</v>
      </c>
    </row>
    <row r="13" spans="1:5" ht="37.5" customHeight="1">
      <c r="A13" s="19" t="s">
        <v>1</v>
      </c>
      <c r="B13" s="20" t="s">
        <v>4</v>
      </c>
      <c r="C13" s="21"/>
      <c r="D13" s="22"/>
      <c r="E13" s="23">
        <f>E14</f>
        <v>865529.5</v>
      </c>
    </row>
    <row r="14" spans="1:5" ht="30" customHeight="1">
      <c r="A14" s="24" t="s">
        <v>8</v>
      </c>
      <c r="B14" s="25" t="s">
        <v>9</v>
      </c>
      <c r="C14" s="26"/>
      <c r="D14" s="27"/>
      <c r="E14" s="28">
        <f>E15+E17+E20+E67</f>
        <v>865529.5</v>
      </c>
    </row>
    <row r="15" spans="1:5" ht="26.25" customHeight="1">
      <c r="A15" s="24" t="s">
        <v>7</v>
      </c>
      <c r="B15" s="25" t="s">
        <v>10</v>
      </c>
      <c r="C15" s="26"/>
      <c r="D15" s="27"/>
      <c r="E15" s="28">
        <f>E16</f>
        <v>165469.1</v>
      </c>
    </row>
    <row r="16" spans="1:5" ht="26.25" customHeight="1">
      <c r="A16" s="29" t="s">
        <v>22</v>
      </c>
      <c r="B16" s="30" t="s">
        <v>23</v>
      </c>
      <c r="C16" s="31"/>
      <c r="D16" s="32"/>
      <c r="E16" s="33">
        <v>165469.1</v>
      </c>
    </row>
    <row r="17" spans="1:5" ht="24.75" customHeight="1">
      <c r="A17" s="24" t="s">
        <v>3</v>
      </c>
      <c r="B17" s="25" t="s">
        <v>11</v>
      </c>
      <c r="C17" s="26"/>
      <c r="D17" s="27"/>
      <c r="E17" s="28">
        <f>E18</f>
        <v>2367</v>
      </c>
    </row>
    <row r="18" spans="1:5" ht="25.5" customHeight="1">
      <c r="A18" s="29" t="s">
        <v>24</v>
      </c>
      <c r="B18" s="30" t="s">
        <v>25</v>
      </c>
      <c r="C18" s="31"/>
      <c r="D18" s="32"/>
      <c r="E18" s="33">
        <f>E19</f>
        <v>2367</v>
      </c>
    </row>
    <row r="19" spans="1:5" ht="29.25" customHeight="1">
      <c r="A19" s="29"/>
      <c r="B19" s="30" t="s">
        <v>21</v>
      </c>
      <c r="C19" s="31"/>
      <c r="D19" s="32"/>
      <c r="E19" s="34">
        <v>2367</v>
      </c>
    </row>
    <row r="20" spans="1:5" ht="28.5" customHeight="1">
      <c r="A20" s="35" t="s">
        <v>12</v>
      </c>
      <c r="B20" s="36" t="s">
        <v>13</v>
      </c>
      <c r="C20" s="37"/>
      <c r="D20" s="38"/>
      <c r="E20" s="28">
        <f>E21+E22+E23+E24+E27+E28+E29+E30+E58+E59+E62+E63</f>
        <v>689500.5</v>
      </c>
    </row>
    <row r="21" spans="1:5" ht="30.75" customHeight="1">
      <c r="A21" s="39" t="s">
        <v>64</v>
      </c>
      <c r="B21" s="40" t="s">
        <v>65</v>
      </c>
      <c r="C21" s="41"/>
      <c r="D21" s="42"/>
      <c r="E21" s="33">
        <v>164555</v>
      </c>
    </row>
    <row r="22" spans="1:5" ht="33" customHeight="1">
      <c r="A22" s="39" t="s">
        <v>69</v>
      </c>
      <c r="B22" s="40" t="s">
        <v>70</v>
      </c>
      <c r="C22" s="41"/>
      <c r="D22" s="42"/>
      <c r="E22" s="33">
        <v>3979.5</v>
      </c>
    </row>
    <row r="23" spans="1:5" ht="38.25" customHeight="1">
      <c r="A23" s="39" t="s">
        <v>66</v>
      </c>
      <c r="B23" s="40" t="s">
        <v>67</v>
      </c>
      <c r="C23" s="41"/>
      <c r="D23" s="42"/>
      <c r="E23" s="33">
        <v>4326.5</v>
      </c>
    </row>
    <row r="24" spans="1:5" ht="57" customHeight="1">
      <c r="A24" s="29" t="s">
        <v>26</v>
      </c>
      <c r="B24" s="30" t="s">
        <v>59</v>
      </c>
      <c r="C24" s="31"/>
      <c r="D24" s="32"/>
      <c r="E24" s="33">
        <f>E25+E26</f>
        <v>1868</v>
      </c>
    </row>
    <row r="25" spans="1:5" ht="29.25" customHeight="1">
      <c r="A25" s="29"/>
      <c r="B25" s="30" t="s">
        <v>56</v>
      </c>
      <c r="C25" s="31"/>
      <c r="D25" s="32"/>
      <c r="E25" s="33">
        <v>1210</v>
      </c>
    </row>
    <row r="26" spans="1:5" ht="36" customHeight="1">
      <c r="A26" s="29"/>
      <c r="B26" s="30" t="s">
        <v>16</v>
      </c>
      <c r="C26" s="31"/>
      <c r="D26" s="32"/>
      <c r="E26" s="33">
        <v>658</v>
      </c>
    </row>
    <row r="27" spans="1:5" ht="39" customHeight="1">
      <c r="A27" s="29" t="s">
        <v>84</v>
      </c>
      <c r="B27" s="30" t="s">
        <v>85</v>
      </c>
      <c r="C27" s="31"/>
      <c r="D27" s="32"/>
      <c r="E27" s="33">
        <v>280.9</v>
      </c>
    </row>
    <row r="28" spans="1:5" ht="27" customHeight="1">
      <c r="A28" s="29" t="s">
        <v>71</v>
      </c>
      <c r="B28" s="30" t="s">
        <v>72</v>
      </c>
      <c r="C28" s="31"/>
      <c r="D28" s="32"/>
      <c r="E28" s="33">
        <v>5158.4</v>
      </c>
    </row>
    <row r="29" spans="1:5" ht="56.25" customHeight="1">
      <c r="A29" s="29" t="s">
        <v>27</v>
      </c>
      <c r="B29" s="30" t="s">
        <v>28</v>
      </c>
      <c r="C29" s="31"/>
      <c r="D29" s="32"/>
      <c r="E29" s="33">
        <v>7101</v>
      </c>
    </row>
    <row r="30" spans="1:5" ht="35.25" customHeight="1">
      <c r="A30" s="29" t="s">
        <v>29</v>
      </c>
      <c r="B30" s="30" t="s">
        <v>30</v>
      </c>
      <c r="C30" s="31"/>
      <c r="D30" s="32"/>
      <c r="E30" s="33">
        <f>E31+E32+E33+E34+E35+E36+E37+E38+E39+E40+E41+E42+E43+E44+E45+E46+E47+E48+E49+E50+E51+E52+E53+E54+E55+E56+E57</f>
        <v>198012.90000000005</v>
      </c>
    </row>
    <row r="31" spans="1:5" s="3" customFormat="1" ht="26.25" customHeight="1">
      <c r="A31" s="43"/>
      <c r="B31" s="30" t="s">
        <v>41</v>
      </c>
      <c r="C31" s="31"/>
      <c r="D31" s="32"/>
      <c r="E31" s="34">
        <v>301.2</v>
      </c>
    </row>
    <row r="32" spans="1:5" s="3" customFormat="1" ht="41.25" customHeight="1">
      <c r="A32" s="43"/>
      <c r="B32" s="30" t="s">
        <v>17</v>
      </c>
      <c r="C32" s="31"/>
      <c r="D32" s="32"/>
      <c r="E32" s="34">
        <v>759</v>
      </c>
    </row>
    <row r="33" spans="1:5" s="3" customFormat="1" ht="27" customHeight="1">
      <c r="A33" s="43"/>
      <c r="B33" s="30" t="s">
        <v>6</v>
      </c>
      <c r="C33" s="31"/>
      <c r="D33" s="32"/>
      <c r="E33" s="34">
        <v>16110</v>
      </c>
    </row>
    <row r="34" spans="1:6" s="3" customFormat="1" ht="40.5" customHeight="1">
      <c r="A34" s="43"/>
      <c r="B34" s="30" t="s">
        <v>57</v>
      </c>
      <c r="C34" s="31"/>
      <c r="D34" s="32"/>
      <c r="E34" s="34">
        <v>908.9</v>
      </c>
      <c r="F34" s="4"/>
    </row>
    <row r="35" spans="1:5" s="3" customFormat="1" ht="41.25" customHeight="1">
      <c r="A35" s="43"/>
      <c r="B35" s="30" t="s">
        <v>42</v>
      </c>
      <c r="C35" s="31"/>
      <c r="D35" s="32"/>
      <c r="E35" s="34">
        <v>868.8</v>
      </c>
    </row>
    <row r="36" spans="1:5" s="3" customFormat="1" ht="30.75" customHeight="1">
      <c r="A36" s="43"/>
      <c r="B36" s="30" t="s">
        <v>73</v>
      </c>
      <c r="C36" s="31"/>
      <c r="D36" s="32"/>
      <c r="E36" s="34">
        <v>35132</v>
      </c>
    </row>
    <row r="37" spans="1:5" ht="19.5" customHeight="1">
      <c r="A37" s="29"/>
      <c r="B37" s="44" t="s">
        <v>74</v>
      </c>
      <c r="C37" s="45"/>
      <c r="D37" s="46"/>
      <c r="E37" s="34">
        <v>4923</v>
      </c>
    </row>
    <row r="38" spans="1:5" ht="36.75" customHeight="1">
      <c r="A38" s="29"/>
      <c r="B38" s="30" t="s">
        <v>14</v>
      </c>
      <c r="C38" s="31"/>
      <c r="D38" s="32"/>
      <c r="E38" s="34">
        <v>49833.6</v>
      </c>
    </row>
    <row r="39" spans="1:5" ht="42.75" customHeight="1">
      <c r="A39" s="29"/>
      <c r="B39" s="30" t="s">
        <v>39</v>
      </c>
      <c r="C39" s="31"/>
      <c r="D39" s="32"/>
      <c r="E39" s="34">
        <v>137</v>
      </c>
    </row>
    <row r="40" spans="1:5" ht="39" customHeight="1">
      <c r="A40" s="29"/>
      <c r="B40" s="30" t="s">
        <v>15</v>
      </c>
      <c r="C40" s="31"/>
      <c r="D40" s="32"/>
      <c r="E40" s="34">
        <v>34892</v>
      </c>
    </row>
    <row r="41" spans="1:5" s="3" customFormat="1" ht="26.25" customHeight="1">
      <c r="A41" s="43"/>
      <c r="B41" s="30" t="s">
        <v>19</v>
      </c>
      <c r="C41" s="31"/>
      <c r="D41" s="32"/>
      <c r="E41" s="34">
        <v>9357</v>
      </c>
    </row>
    <row r="42" spans="1:5" s="3" customFormat="1" ht="36.75" customHeight="1">
      <c r="A42" s="43"/>
      <c r="B42" s="30" t="s">
        <v>18</v>
      </c>
      <c r="C42" s="31"/>
      <c r="D42" s="32"/>
      <c r="E42" s="34">
        <v>606</v>
      </c>
    </row>
    <row r="43" spans="1:5" s="3" customFormat="1" ht="28.5" customHeight="1">
      <c r="A43" s="43"/>
      <c r="B43" s="30" t="s">
        <v>43</v>
      </c>
      <c r="C43" s="31"/>
      <c r="D43" s="32"/>
      <c r="E43" s="34">
        <v>1111</v>
      </c>
    </row>
    <row r="44" spans="1:5" s="3" customFormat="1" ht="39.75" customHeight="1">
      <c r="A44" s="43"/>
      <c r="B44" s="30" t="s">
        <v>75</v>
      </c>
      <c r="C44" s="31"/>
      <c r="D44" s="32"/>
      <c r="E44" s="34">
        <v>122</v>
      </c>
    </row>
    <row r="45" spans="1:5" s="3" customFormat="1" ht="27" customHeight="1">
      <c r="A45" s="43"/>
      <c r="B45" s="30" t="s">
        <v>44</v>
      </c>
      <c r="C45" s="31"/>
      <c r="D45" s="32"/>
      <c r="E45" s="34">
        <v>7961</v>
      </c>
    </row>
    <row r="46" spans="1:5" s="3" customFormat="1" ht="33" customHeight="1">
      <c r="A46" s="43"/>
      <c r="B46" s="30" t="s">
        <v>45</v>
      </c>
      <c r="C46" s="31"/>
      <c r="D46" s="32"/>
      <c r="E46" s="34">
        <v>5012</v>
      </c>
    </row>
    <row r="47" spans="1:5" s="3" customFormat="1" ht="27.75" customHeight="1">
      <c r="A47" s="43"/>
      <c r="B47" s="30" t="s">
        <v>80</v>
      </c>
      <c r="C47" s="31"/>
      <c r="D47" s="32"/>
      <c r="E47" s="34">
        <v>685</v>
      </c>
    </row>
    <row r="48" spans="1:5" s="3" customFormat="1" ht="25.5" customHeight="1">
      <c r="A48" s="43"/>
      <c r="B48" s="30" t="s">
        <v>46</v>
      </c>
      <c r="C48" s="31"/>
      <c r="D48" s="32"/>
      <c r="E48" s="34">
        <v>548.7</v>
      </c>
    </row>
    <row r="49" spans="1:5" s="3" customFormat="1" ht="26.25" customHeight="1">
      <c r="A49" s="43"/>
      <c r="B49" s="30" t="s">
        <v>47</v>
      </c>
      <c r="C49" s="31"/>
      <c r="D49" s="32"/>
      <c r="E49" s="34">
        <v>10</v>
      </c>
    </row>
    <row r="50" spans="1:5" s="3" customFormat="1" ht="99.75" customHeight="1">
      <c r="A50" s="43"/>
      <c r="B50" s="47" t="s">
        <v>58</v>
      </c>
      <c r="C50" s="48"/>
      <c r="D50" s="49"/>
      <c r="E50" s="34">
        <v>703.1</v>
      </c>
    </row>
    <row r="51" spans="1:5" s="5" customFormat="1" ht="68.25" customHeight="1">
      <c r="A51" s="39"/>
      <c r="B51" s="40" t="s">
        <v>81</v>
      </c>
      <c r="C51" s="41"/>
      <c r="D51" s="42"/>
      <c r="E51" s="34">
        <v>823.2</v>
      </c>
    </row>
    <row r="52" spans="1:5" s="3" customFormat="1" ht="51" customHeight="1">
      <c r="A52" s="43"/>
      <c r="B52" s="47" t="s">
        <v>68</v>
      </c>
      <c r="C52" s="48"/>
      <c r="D52" s="49"/>
      <c r="E52" s="34">
        <v>2413</v>
      </c>
    </row>
    <row r="53" spans="1:5" s="3" customFormat="1" ht="33" customHeight="1">
      <c r="A53" s="43"/>
      <c r="B53" s="47" t="s">
        <v>82</v>
      </c>
      <c r="C53" s="48"/>
      <c r="D53" s="49"/>
      <c r="E53" s="34">
        <v>24346</v>
      </c>
    </row>
    <row r="54" spans="1:5" s="3" customFormat="1" ht="29.25" customHeight="1">
      <c r="A54" s="43"/>
      <c r="B54" s="47" t="s">
        <v>48</v>
      </c>
      <c r="C54" s="48"/>
      <c r="D54" s="49"/>
      <c r="E54" s="34">
        <v>378.7</v>
      </c>
    </row>
    <row r="55" spans="1:5" ht="54" customHeight="1">
      <c r="A55" s="29"/>
      <c r="B55" s="47" t="s">
        <v>49</v>
      </c>
      <c r="C55" s="48"/>
      <c r="D55" s="49"/>
      <c r="E55" s="34">
        <v>25.1</v>
      </c>
    </row>
    <row r="56" spans="1:5" ht="52.5" customHeight="1">
      <c r="A56" s="29"/>
      <c r="B56" s="30" t="s">
        <v>40</v>
      </c>
      <c r="C56" s="31"/>
      <c r="D56" s="32"/>
      <c r="E56" s="34">
        <v>10</v>
      </c>
    </row>
    <row r="57" spans="1:5" ht="49.5" customHeight="1">
      <c r="A57" s="29"/>
      <c r="B57" s="47" t="s">
        <v>51</v>
      </c>
      <c r="C57" s="48"/>
      <c r="D57" s="49"/>
      <c r="E57" s="34">
        <v>35.6</v>
      </c>
    </row>
    <row r="58" spans="1:5" ht="78.75" customHeight="1">
      <c r="A58" s="29" t="s">
        <v>31</v>
      </c>
      <c r="B58" s="47" t="s">
        <v>60</v>
      </c>
      <c r="C58" s="48"/>
      <c r="D58" s="49"/>
      <c r="E58" s="50">
        <v>1361</v>
      </c>
    </row>
    <row r="59" spans="1:5" ht="54.75" customHeight="1">
      <c r="A59" s="29" t="s">
        <v>32</v>
      </c>
      <c r="B59" s="30" t="s">
        <v>76</v>
      </c>
      <c r="C59" s="31"/>
      <c r="D59" s="32"/>
      <c r="E59" s="33">
        <f>E60+E61</f>
        <v>16170.1</v>
      </c>
    </row>
    <row r="60" spans="1:5" ht="64.5" customHeight="1">
      <c r="A60" s="29"/>
      <c r="B60" s="30" t="s">
        <v>50</v>
      </c>
      <c r="C60" s="31"/>
      <c r="D60" s="32"/>
      <c r="E60" s="33">
        <v>14565.4</v>
      </c>
    </row>
    <row r="61" spans="1:5" ht="45.75" customHeight="1">
      <c r="A61" s="29"/>
      <c r="B61" s="30" t="s">
        <v>83</v>
      </c>
      <c r="C61" s="31"/>
      <c r="D61" s="32"/>
      <c r="E61" s="33">
        <v>1604.7</v>
      </c>
    </row>
    <row r="62" spans="1:5" ht="69.75" customHeight="1">
      <c r="A62" s="29" t="s">
        <v>37</v>
      </c>
      <c r="B62" s="30" t="s">
        <v>38</v>
      </c>
      <c r="C62" s="31"/>
      <c r="D62" s="32"/>
      <c r="E62" s="33">
        <v>7386.9</v>
      </c>
    </row>
    <row r="63" spans="1:5" ht="27" customHeight="1">
      <c r="A63" s="29" t="s">
        <v>34</v>
      </c>
      <c r="B63" s="30" t="s">
        <v>35</v>
      </c>
      <c r="C63" s="31"/>
      <c r="D63" s="32"/>
      <c r="E63" s="33">
        <f>E64+E65+E66</f>
        <v>279300.3</v>
      </c>
    </row>
    <row r="64" spans="1:5" ht="69" customHeight="1">
      <c r="A64" s="29"/>
      <c r="B64" s="30" t="s">
        <v>77</v>
      </c>
      <c r="C64" s="31"/>
      <c r="D64" s="32"/>
      <c r="E64" s="33">
        <v>258675.5</v>
      </c>
    </row>
    <row r="65" spans="1:5" ht="53.25" customHeight="1">
      <c r="A65" s="29"/>
      <c r="B65" s="47" t="s">
        <v>55</v>
      </c>
      <c r="C65" s="48"/>
      <c r="D65" s="49"/>
      <c r="E65" s="50">
        <v>2199.7</v>
      </c>
    </row>
    <row r="66" spans="1:5" ht="53.25" customHeight="1">
      <c r="A66" s="29"/>
      <c r="B66" s="47" t="s">
        <v>79</v>
      </c>
      <c r="C66" s="48"/>
      <c r="D66" s="49"/>
      <c r="E66" s="50">
        <v>18425.1</v>
      </c>
    </row>
    <row r="67" spans="1:5" ht="22.5" customHeight="1">
      <c r="A67" s="24" t="s">
        <v>5</v>
      </c>
      <c r="B67" s="25" t="s">
        <v>20</v>
      </c>
      <c r="C67" s="26"/>
      <c r="D67" s="27"/>
      <c r="E67" s="28">
        <f>E68</f>
        <v>8192.9</v>
      </c>
    </row>
    <row r="68" spans="1:5" ht="66" customHeight="1">
      <c r="A68" s="29" t="s">
        <v>33</v>
      </c>
      <c r="B68" s="30" t="s">
        <v>63</v>
      </c>
      <c r="C68" s="31"/>
      <c r="D68" s="32"/>
      <c r="E68" s="34">
        <f>E69+E70+E71</f>
        <v>8192.9</v>
      </c>
    </row>
    <row r="69" spans="1:5" ht="30" customHeight="1">
      <c r="A69" s="29"/>
      <c r="B69" s="30" t="s">
        <v>61</v>
      </c>
      <c r="C69" s="31"/>
      <c r="D69" s="32"/>
      <c r="E69" s="34">
        <v>6100.8</v>
      </c>
    </row>
    <row r="70" spans="1:5" ht="30" customHeight="1">
      <c r="A70" s="29"/>
      <c r="B70" s="30" t="s">
        <v>62</v>
      </c>
      <c r="C70" s="31"/>
      <c r="D70" s="32"/>
      <c r="E70" s="34">
        <v>929.9</v>
      </c>
    </row>
    <row r="71" spans="1:5" ht="42" customHeight="1">
      <c r="A71" s="29"/>
      <c r="B71" s="51" t="s">
        <v>86</v>
      </c>
      <c r="C71" s="51"/>
      <c r="D71" s="51"/>
      <c r="E71" s="52">
        <v>1162.2</v>
      </c>
    </row>
    <row r="72" ht="59.25" customHeight="1"/>
  </sheetData>
  <mergeCells count="69">
    <mergeCell ref="B68:D68"/>
    <mergeCell ref="B69:D69"/>
    <mergeCell ref="B70:D70"/>
    <mergeCell ref="B63:D63"/>
    <mergeCell ref="B64:D64"/>
    <mergeCell ref="B65:D65"/>
    <mergeCell ref="B67:D67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6:D26"/>
    <mergeCell ref="B28:D28"/>
    <mergeCell ref="B29:D29"/>
    <mergeCell ref="B30:D30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A8:E9"/>
    <mergeCell ref="B11:D11"/>
    <mergeCell ref="B12:D12"/>
    <mergeCell ref="B13:D13"/>
    <mergeCell ref="B71:D71"/>
    <mergeCell ref="D1:E1"/>
    <mergeCell ref="D2:E2"/>
    <mergeCell ref="D3:E3"/>
    <mergeCell ref="D4:E4"/>
    <mergeCell ref="D5:E5"/>
    <mergeCell ref="D6:E6"/>
    <mergeCell ref="B66:D66"/>
    <mergeCell ref="B27:D27"/>
    <mergeCell ref="D7:E7"/>
  </mergeCells>
  <printOptions horizontalCentered="1"/>
  <pageMargins left="1.0826771653543308" right="0.8858267716535434" top="0.7874015748031497" bottom="0.7874015748031497" header="0.5118110236220472" footer="0.5118110236220472"/>
  <pageSetup fitToHeight="1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nachalnik</cp:lastModifiedBy>
  <cp:lastPrinted>2011-11-14T09:15:54Z</cp:lastPrinted>
  <dcterms:created xsi:type="dcterms:W3CDTF">2005-10-13T11:49:31Z</dcterms:created>
  <dcterms:modified xsi:type="dcterms:W3CDTF">2011-11-18T09:33:00Z</dcterms:modified>
  <cp:category/>
  <cp:version/>
  <cp:contentType/>
  <cp:contentStatus/>
</cp:coreProperties>
</file>