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4" yWindow="252" windowWidth="14028" windowHeight="10320" activeTab="0"/>
  </bookViews>
  <sheets>
    <sheet name="табл 9" sheetId="1" r:id="rId1"/>
  </sheets>
  <definedNames>
    <definedName name="APPT" localSheetId="0">'табл 9'!#REF!</definedName>
    <definedName name="FIO" localSheetId="0">'табл 9'!#REF!</definedName>
    <definedName name="SIGN" localSheetId="0">'табл 9'!#REF!</definedName>
    <definedName name="_xlnm.Print_Titles" localSheetId="0">'табл 9'!$7:$7</definedName>
  </definedNames>
  <calcPr fullCalcOnLoad="1"/>
</workbook>
</file>

<file path=xl/sharedStrings.xml><?xml version="1.0" encoding="utf-8"?>
<sst xmlns="http://schemas.openxmlformats.org/spreadsheetml/2006/main" count="16" uniqueCount="16">
  <si>
    <t>Дотации бюджетам субъектов Российской Федерации и муниципальных образований</t>
  </si>
  <si>
    <t>Иные межбюджетные трансферты</t>
  </si>
  <si>
    <t>Вид финансовой помощи</t>
  </si>
  <si>
    <t>(тысяч рублей)</t>
  </si>
  <si>
    <t>Всего</t>
  </si>
  <si>
    <t>Уточненный план</t>
  </si>
  <si>
    <t>Исполнено</t>
  </si>
  <si>
    <t>% исполнения</t>
  </si>
  <si>
    <t>1</t>
  </si>
  <si>
    <t>Отклонение
(гр 3 - гр 2)</t>
  </si>
  <si>
    <t>Выравнивание бюджетной обеспеченности поселений из районного фонда финансовой поддержки</t>
  </si>
  <si>
    <t>Иные межбюджетные трансферты бюджетам поселений из бюджета муниципального района</t>
  </si>
  <si>
    <t xml:space="preserve">Отклонение
(гр 5- гр 3) </t>
  </si>
  <si>
    <t>"Формы и объем межбюджетных трансфертов на 2012 год"</t>
  </si>
  <si>
    <t>Утверждено решением о бюджете на 2012 год (в редакции  от 26.12.2012 г.№ 123)</t>
  </si>
  <si>
    <t>Исполнение в 2012 году приложения 14 к решению совета депутатов 
"О бюджете  Кировского муниципального района Ленинградской области на 2012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</si>
</sst>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I13"/>
  <sheetViews>
    <sheetView showGridLines="0" tabSelected="1" workbookViewId="0" topLeftCell="A1">
      <selection activeCell="A4" sqref="A4:G4"/>
    </sheetView>
  </sheetViews>
  <sheetFormatPr defaultColWidth="9.140625" defaultRowHeight="12.75" customHeight="1" outlineLevelRow="2"/>
  <cols>
    <col min="1" max="1" width="57.7109375" style="4" customWidth="1"/>
    <col min="2" max="6" width="13.7109375" style="4" customWidth="1"/>
    <col min="7" max="7" width="13.7109375" style="12" customWidth="1"/>
    <col min="8" max="16384" width="9.140625" style="4" customWidth="1"/>
  </cols>
  <sheetData>
    <row r="1" ht="21" customHeight="1">
      <c r="G1" s="21"/>
    </row>
    <row r="2" spans="1:9" ht="12.75" customHeight="1">
      <c r="A2" s="5"/>
      <c r="B2" s="5"/>
      <c r="C2" s="5"/>
      <c r="D2" s="5"/>
      <c r="E2" s="5"/>
      <c r="F2" s="5"/>
      <c r="G2" s="17"/>
      <c r="H2" s="5"/>
      <c r="I2" s="5"/>
    </row>
    <row r="3" spans="1:9" ht="27" customHeight="1">
      <c r="A3" s="22" t="s">
        <v>15</v>
      </c>
      <c r="B3" s="22"/>
      <c r="C3" s="22"/>
      <c r="D3" s="22"/>
      <c r="E3" s="22"/>
      <c r="F3" s="22"/>
      <c r="G3" s="22"/>
      <c r="H3" s="5"/>
      <c r="I3" s="5"/>
    </row>
    <row r="4" spans="1:7" ht="15.75" customHeight="1">
      <c r="A4" s="23" t="s">
        <v>13</v>
      </c>
      <c r="B4" s="23"/>
      <c r="C4" s="23"/>
      <c r="D4" s="23"/>
      <c r="E4" s="23"/>
      <c r="F4" s="23"/>
      <c r="G4" s="23"/>
    </row>
    <row r="5" ht="12.75">
      <c r="G5" s="3" t="s">
        <v>3</v>
      </c>
    </row>
    <row r="6" spans="1:7" ht="99.75" customHeight="1">
      <c r="A6" s="1" t="s">
        <v>2</v>
      </c>
      <c r="B6" s="7" t="s">
        <v>14</v>
      </c>
      <c r="C6" s="1" t="s">
        <v>5</v>
      </c>
      <c r="D6" s="1" t="s">
        <v>9</v>
      </c>
      <c r="E6" s="1" t="s">
        <v>6</v>
      </c>
      <c r="F6" s="2" t="s">
        <v>7</v>
      </c>
      <c r="G6" s="1" t="s">
        <v>12</v>
      </c>
    </row>
    <row r="7" spans="1:7" s="13" customFormat="1" ht="12.75">
      <c r="A7" s="14" t="s">
        <v>8</v>
      </c>
      <c r="B7" s="14">
        <v>2</v>
      </c>
      <c r="C7" s="14">
        <v>3</v>
      </c>
      <c r="D7" s="14">
        <v>4</v>
      </c>
      <c r="E7" s="14">
        <v>5</v>
      </c>
      <c r="F7" s="15">
        <v>6</v>
      </c>
      <c r="G7" s="16">
        <v>7</v>
      </c>
    </row>
    <row r="8" spans="1:7" ht="12.75">
      <c r="A8" s="6" t="s">
        <v>4</v>
      </c>
      <c r="B8" s="7">
        <f>B9+B11</f>
        <v>39807.4</v>
      </c>
      <c r="C8" s="7">
        <f>C9+C11</f>
        <v>164350.7</v>
      </c>
      <c r="D8" s="7">
        <f>D9+D11</f>
        <v>124543.3</v>
      </c>
      <c r="E8" s="7">
        <f>E9+E11</f>
        <v>164288.4</v>
      </c>
      <c r="F8" s="7">
        <f>E8/C8*100</f>
        <v>99.9620932554592</v>
      </c>
      <c r="G8" s="7">
        <f>E8-C8</f>
        <v>-62.30000000001746</v>
      </c>
    </row>
    <row r="9" spans="1:7" ht="26.25" outlineLevel="1">
      <c r="A9" s="6" t="s">
        <v>0</v>
      </c>
      <c r="B9" s="7">
        <f>SUM(B10:B10)</f>
        <v>37497.4</v>
      </c>
      <c r="C9" s="7">
        <f>SUM(C10:C10)</f>
        <v>37497.4</v>
      </c>
      <c r="D9" s="10">
        <f>C9-B9</f>
        <v>0</v>
      </c>
      <c r="E9" s="7">
        <f>SUM(E10:E10)</f>
        <v>37497.4</v>
      </c>
      <c r="F9" s="11">
        <f>E9/C9*100</f>
        <v>100</v>
      </c>
      <c r="G9" s="11">
        <f>E9-C9</f>
        <v>0</v>
      </c>
    </row>
    <row r="10" spans="1:7" ht="26.25" outlineLevel="2">
      <c r="A10" s="9" t="s">
        <v>10</v>
      </c>
      <c r="B10" s="10">
        <v>37497.4</v>
      </c>
      <c r="C10" s="10">
        <v>37497.4</v>
      </c>
      <c r="D10" s="10">
        <f>C10-B10</f>
        <v>0</v>
      </c>
      <c r="E10" s="10">
        <v>37497.4</v>
      </c>
      <c r="F10" s="8">
        <f>E10/C10*100</f>
        <v>100</v>
      </c>
      <c r="G10" s="8">
        <f>E10-C10</f>
        <v>0</v>
      </c>
    </row>
    <row r="11" spans="1:7" ht="12.75" outlineLevel="1">
      <c r="A11" s="6" t="s">
        <v>1</v>
      </c>
      <c r="B11" s="7">
        <f>SUM(B12:B12)</f>
        <v>2310</v>
      </c>
      <c r="C11" s="7">
        <f>SUM(C12:C12)</f>
        <v>126853.3</v>
      </c>
      <c r="D11" s="7">
        <f>C11-B11</f>
        <v>124543.3</v>
      </c>
      <c r="E11" s="7">
        <f>SUM(E12:E12)</f>
        <v>126791</v>
      </c>
      <c r="F11" s="11">
        <f>E11/C11*100</f>
        <v>99.9508881519046</v>
      </c>
      <c r="G11" s="11">
        <f>E11-C11</f>
        <v>-62.30000000000291</v>
      </c>
    </row>
    <row r="12" spans="1:7" ht="26.25" outlineLevel="2">
      <c r="A12" s="9" t="s">
        <v>11</v>
      </c>
      <c r="B12" s="10">
        <v>2310</v>
      </c>
      <c r="C12" s="10">
        <v>126853.3</v>
      </c>
      <c r="D12" s="10">
        <f>C12-B12</f>
        <v>124543.3</v>
      </c>
      <c r="E12" s="10">
        <v>126791</v>
      </c>
      <c r="F12" s="8">
        <f>E12/C12*100</f>
        <v>99.9508881519046</v>
      </c>
      <c r="G12" s="8">
        <f>E12-C12</f>
        <v>-62.30000000000291</v>
      </c>
    </row>
    <row r="13" spans="1:7" ht="12.75" outlineLevel="2">
      <c r="A13" s="18"/>
      <c r="B13" s="19"/>
      <c r="C13" s="19"/>
      <c r="D13" s="19"/>
      <c r="E13" s="19"/>
      <c r="F13" s="20"/>
      <c r="G13" s="20"/>
    </row>
    <row r="14" ht="10.5" customHeight="1"/>
  </sheetData>
  <mergeCells count="2">
    <mergeCell ref="A3:G3"/>
    <mergeCell ref="A4:G4"/>
  </mergeCells>
  <printOptions horizontalCentered="1"/>
  <pageMargins left="0.5905511811023623" right="0.5905511811023623" top="0.984251968503937" bottom="0.5905511811023623" header="0.5118110236220472" footer="0.5118110236220472"/>
  <pageSetup fitToHeight="0" fitToWidth="1" horizontalDpi="600" verticalDpi="600" orientation="landscape" paperSize="9" scale="97" r:id="rId1"/>
  <headerFooter alignWithMargins="0">
    <oddHeader>&amp;R&amp;"Times New Roman,обычный"&amp;14Таблица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2013-03-12T12:53:56Z</cp:lastPrinted>
  <dcterms:created xsi:type="dcterms:W3CDTF">2002-03-11T10:22:12Z</dcterms:created>
  <dcterms:modified xsi:type="dcterms:W3CDTF">2013-03-12T12:55:02Z</dcterms:modified>
  <cp:category/>
  <cp:version/>
  <cp:contentType/>
  <cp:contentStatus/>
</cp:coreProperties>
</file>