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2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<sst xmlns="http://schemas.openxmlformats.org/spreadsheetml/2006/main" count="95" uniqueCount="94">
  <si>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</si>
  <si>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</si>
  <si>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</si>
  <si>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</si>
  <si>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</si>
  <si>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</si>
  <si>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</si>
  <si>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</si>
  <si>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</si>
  <si>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</si>
  <si>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</si>
  <si>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Сумма (тыс. руб.)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</si>
  <si>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</si>
  <si>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</si>
  <si>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</si>
  <si>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</si>
  <si>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</si>
  <si>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</si>
  <si>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</si>
  <si>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</si>
  <si>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</si>
  <si>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</si>
  <si>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</si>
  <si>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</si>
  <si>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</si>
  <si>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</si>
  <si>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</si>
  <si>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</si>
  <si>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</si>
  <si>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</si>
  <si>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</si>
  <si>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</si>
  <si>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</si>
  <si>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</si>
  <si>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</si>
  <si>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</si>
  <si>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</si>
  <si>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</si>
  <si>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</si>
  <si>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</si>
  <si>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</si>
  <si>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</si>
  <si>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</si>
  <si>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</si>
  <si>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</si>
  <si>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</si>
  <si>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</si>
  <si>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</si>
  <si>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</si>
  <si>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</si>
  <si>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</si>
  <si>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</si>
  <si>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</si>
  <si>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</si>
  <si>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</si>
  <si>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</si>
  <si>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</si>
  <si>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</si>
  <si>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</si>
  <si>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</si>
  <si>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</si>
  <si>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</si>
  <si>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</si>
  <si>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</si>
  <si>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</si>
  <si>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</si>
  <si>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</si>
  <si>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</si>
  <si>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</si>
  <si>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</si>
  <si>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</si>
  <si>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</si>
  <si>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</si>
  <si>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</si>
  <si>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</si>
  <si>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</si>
  <si>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</si>
  <si>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</si>
  <si>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</si>
  <si>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</si>
  <si>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2013 год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</si>
  <si>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</si>
  <si>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</si>
  <si>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</si>
  <si>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</si>
  <si>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</si>
  <si>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</si>
  <si>
    <t>(в редакции решения совета депутатов</t>
  </si>
  <si>
    <t>от "12" декабря 2012 г. № 115</t>
  </si>
  <si>
    <t>Денежные взыскания (штрафы) за нарушение законодательства 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</si>
  <si>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РФ о пожарной безопасности</t>
  </si>
  <si>
    <t>1 16 30000 01 0000 140</t>
  </si>
  <si>
    <t>Денежные взыскания (штрафы) за правонарушения в области дорожного движения</t>
  </si>
  <si>
    <t>от "18" апреля 2013 г. № 24)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</si>
</sst>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SheetLayoutView="100" workbookViewId="0" topLeftCell="A1">
      <selection activeCell="A8" sqref="A8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36" t="s">
        <v>59</v>
      </c>
      <c r="E1" s="36"/>
    </row>
    <row r="2" spans="4:5" s="5" customFormat="1" ht="15">
      <c r="D2" s="36" t="s">
        <v>60</v>
      </c>
      <c r="E2" s="36"/>
    </row>
    <row r="3" spans="4:5" s="5" customFormat="1" ht="15">
      <c r="D3" s="36" t="s">
        <v>77</v>
      </c>
      <c r="E3" s="36"/>
    </row>
    <row r="4" spans="4:5" s="5" customFormat="1" ht="15">
      <c r="D4" s="36" t="s">
        <v>78</v>
      </c>
      <c r="E4" s="36"/>
    </row>
    <row r="5" spans="4:5" s="5" customFormat="1" ht="15">
      <c r="D5" s="36" t="s">
        <v>88</v>
      </c>
      <c r="E5" s="36"/>
    </row>
    <row r="6" spans="4:5" s="5" customFormat="1" ht="15">
      <c r="D6" s="36" t="s">
        <v>87</v>
      </c>
      <c r="E6" s="36"/>
    </row>
    <row r="7" spans="4:5" s="5" customFormat="1" ht="15">
      <c r="D7" s="36" t="s">
        <v>93</v>
      </c>
      <c r="E7" s="36"/>
    </row>
    <row r="8" spans="4:5" s="5" customFormat="1" ht="15">
      <c r="D8" s="36" t="s">
        <v>61</v>
      </c>
      <c r="E8" s="36"/>
    </row>
    <row r="9" spans="4:5" ht="15">
      <c r="D9" s="17"/>
      <c r="E9" s="17"/>
    </row>
    <row r="10" spans="1:5" ht="12.75" customHeight="1">
      <c r="A10" s="37" t="s">
        <v>80</v>
      </c>
      <c r="B10" s="37"/>
      <c r="C10" s="37"/>
      <c r="D10" s="37"/>
      <c r="E10" s="37"/>
    </row>
    <row r="11" spans="1:5" ht="39.75" customHeight="1">
      <c r="A11" s="37"/>
      <c r="B11" s="37"/>
      <c r="C11" s="37"/>
      <c r="D11" s="37"/>
      <c r="E11" s="37"/>
    </row>
    <row r="12" spans="2:5" ht="14.25" customHeight="1">
      <c r="B12" s="1"/>
      <c r="C12" s="1"/>
      <c r="D12" s="1"/>
      <c r="E12" s="1"/>
    </row>
    <row r="13" spans="1:5" ht="39.75" customHeight="1">
      <c r="A13" s="6" t="s">
        <v>2</v>
      </c>
      <c r="B13" s="38" t="s">
        <v>10</v>
      </c>
      <c r="C13" s="39"/>
      <c r="D13" s="40"/>
      <c r="E13" s="7" t="s">
        <v>11</v>
      </c>
    </row>
    <row r="14" spans="1:5" ht="12.75">
      <c r="A14" s="15">
        <v>1</v>
      </c>
      <c r="B14" s="41">
        <v>2</v>
      </c>
      <c r="C14" s="42"/>
      <c r="D14" s="43"/>
      <c r="E14" s="16">
        <v>3</v>
      </c>
    </row>
    <row r="15" spans="1:5" ht="15">
      <c r="A15" s="8" t="s">
        <v>3</v>
      </c>
      <c r="B15" s="26" t="s">
        <v>46</v>
      </c>
      <c r="C15" s="27"/>
      <c r="D15" s="28"/>
      <c r="E15" s="9">
        <f>E16+E18+E22+E25+E28+E34+E36+E39+E42+E53</f>
        <v>643778.4</v>
      </c>
    </row>
    <row r="16" spans="1:5" ht="15">
      <c r="A16" s="8" t="s">
        <v>4</v>
      </c>
      <c r="B16" s="26" t="s">
        <v>5</v>
      </c>
      <c r="C16" s="27"/>
      <c r="D16" s="28"/>
      <c r="E16" s="9">
        <f>E17</f>
        <v>420911</v>
      </c>
    </row>
    <row r="17" spans="1:5" ht="15">
      <c r="A17" s="10" t="s">
        <v>6</v>
      </c>
      <c r="B17" s="10" t="s">
        <v>0</v>
      </c>
      <c r="C17" s="10"/>
      <c r="D17" s="10"/>
      <c r="E17" s="11">
        <v>420911</v>
      </c>
    </row>
    <row r="18" spans="1:5" ht="15">
      <c r="A18" s="8" t="s">
        <v>36</v>
      </c>
      <c r="B18" s="26" t="s">
        <v>13</v>
      </c>
      <c r="C18" s="27"/>
      <c r="D18" s="28"/>
      <c r="E18" s="9">
        <f>E20+E21+E19</f>
        <v>59638.5</v>
      </c>
    </row>
    <row r="19" spans="1:5" s="19" customFormat="1" ht="33.75" customHeight="1">
      <c r="A19" s="10" t="s">
        <v>81</v>
      </c>
      <c r="B19" s="30" t="s">
        <v>82</v>
      </c>
      <c r="C19" s="31"/>
      <c r="D19" s="32"/>
      <c r="E19" s="12">
        <v>14000</v>
      </c>
    </row>
    <row r="20" spans="1:5" ht="30.75" customHeight="1">
      <c r="A20" s="10" t="s">
        <v>37</v>
      </c>
      <c r="B20" s="23" t="s">
        <v>63</v>
      </c>
      <c r="C20" s="24"/>
      <c r="D20" s="25"/>
      <c r="E20" s="12">
        <v>45628</v>
      </c>
    </row>
    <row r="21" spans="1:5" ht="15">
      <c r="A21" s="10" t="s">
        <v>56</v>
      </c>
      <c r="B21" s="33" t="s">
        <v>57</v>
      </c>
      <c r="C21" s="34"/>
      <c r="D21" s="35"/>
      <c r="E21" s="12">
        <v>10.5</v>
      </c>
    </row>
    <row r="22" spans="1:5" ht="18.75" customHeight="1">
      <c r="A22" s="8" t="s">
        <v>16</v>
      </c>
      <c r="B22" s="20" t="s">
        <v>14</v>
      </c>
      <c r="C22" s="21"/>
      <c r="D22" s="22"/>
      <c r="E22" s="9">
        <f>E23+E24</f>
        <v>7102</v>
      </c>
    </row>
    <row r="23" spans="1:5" ht="48.75" customHeight="1">
      <c r="A23" s="10" t="s">
        <v>19</v>
      </c>
      <c r="B23" s="23" t="s">
        <v>20</v>
      </c>
      <c r="C23" s="24"/>
      <c r="D23" s="25"/>
      <c r="E23" s="12">
        <v>6955</v>
      </c>
    </row>
    <row r="24" spans="1:5" ht="48.75" customHeight="1">
      <c r="A24" s="10" t="s">
        <v>21</v>
      </c>
      <c r="B24" s="23" t="s">
        <v>68</v>
      </c>
      <c r="C24" s="24"/>
      <c r="D24" s="25"/>
      <c r="E24" s="12">
        <v>147</v>
      </c>
    </row>
    <row r="25" spans="1:5" ht="46.5" customHeight="1">
      <c r="A25" s="8" t="s">
        <v>32</v>
      </c>
      <c r="B25" s="20" t="s">
        <v>64</v>
      </c>
      <c r="C25" s="21"/>
      <c r="D25" s="22"/>
      <c r="E25" s="9">
        <f>E26+E27</f>
        <v>5</v>
      </c>
    </row>
    <row r="26" spans="1:5" s="4" customFormat="1" ht="31.5" customHeight="1">
      <c r="A26" s="13" t="s">
        <v>54</v>
      </c>
      <c r="B26" s="23" t="s">
        <v>55</v>
      </c>
      <c r="C26" s="24"/>
      <c r="D26" s="25"/>
      <c r="E26" s="12">
        <v>1</v>
      </c>
    </row>
    <row r="27" spans="1:5" ht="36.75" customHeight="1">
      <c r="A27" s="10" t="s">
        <v>38</v>
      </c>
      <c r="B27" s="23" t="s">
        <v>33</v>
      </c>
      <c r="C27" s="24"/>
      <c r="D27" s="25"/>
      <c r="E27" s="12">
        <v>4</v>
      </c>
    </row>
    <row r="28" spans="1:5" ht="48.75" customHeight="1">
      <c r="A28" s="8" t="s">
        <v>39</v>
      </c>
      <c r="B28" s="20" t="s">
        <v>7</v>
      </c>
      <c r="C28" s="21"/>
      <c r="D28" s="22"/>
      <c r="E28" s="9">
        <f>E30+E32+E33+E29</f>
        <v>76567.5</v>
      </c>
    </row>
    <row r="29" spans="1:5" s="2" customFormat="1" ht="34.5" customHeight="1">
      <c r="A29" s="10" t="s">
        <v>58</v>
      </c>
      <c r="B29" s="23" t="s">
        <v>65</v>
      </c>
      <c r="C29" s="24"/>
      <c r="D29" s="25"/>
      <c r="E29" s="12">
        <v>119.3</v>
      </c>
    </row>
    <row r="30" spans="1:5" s="2" customFormat="1" ht="114.75" customHeight="1">
      <c r="A30" s="10" t="s">
        <v>40</v>
      </c>
      <c r="B30" s="23" t="s">
        <v>66</v>
      </c>
      <c r="C30" s="24"/>
      <c r="D30" s="25"/>
      <c r="E30" s="12">
        <v>76175</v>
      </c>
    </row>
    <row r="31" spans="1:5" s="2" customFormat="1" ht="88.5" customHeight="1">
      <c r="A31" s="10" t="s">
        <v>41</v>
      </c>
      <c r="B31" s="29" t="s">
        <v>48</v>
      </c>
      <c r="C31" s="29"/>
      <c r="D31" s="29"/>
      <c r="E31" s="11">
        <v>72675</v>
      </c>
    </row>
    <row r="32" spans="1:5" ht="39" customHeight="1">
      <c r="A32" s="10" t="s">
        <v>12</v>
      </c>
      <c r="B32" s="23" t="s">
        <v>45</v>
      </c>
      <c r="C32" s="24"/>
      <c r="D32" s="25"/>
      <c r="E32" s="12">
        <v>88.2</v>
      </c>
    </row>
    <row r="33" spans="1:5" ht="114" customHeight="1">
      <c r="A33" s="10" t="s">
        <v>52</v>
      </c>
      <c r="B33" s="23" t="s">
        <v>62</v>
      </c>
      <c r="C33" s="24"/>
      <c r="D33" s="25"/>
      <c r="E33" s="11">
        <v>185</v>
      </c>
    </row>
    <row r="34" spans="1:5" ht="29.25" customHeight="1">
      <c r="A34" s="8" t="s">
        <v>15</v>
      </c>
      <c r="B34" s="20" t="s">
        <v>69</v>
      </c>
      <c r="C34" s="21"/>
      <c r="D34" s="22"/>
      <c r="E34" s="9">
        <f>E35</f>
        <v>4901</v>
      </c>
    </row>
    <row r="35" spans="1:5" ht="30.75" customHeight="1">
      <c r="A35" s="10" t="s">
        <v>79</v>
      </c>
      <c r="B35" s="23" t="s">
        <v>18</v>
      </c>
      <c r="C35" s="21"/>
      <c r="D35" s="22"/>
      <c r="E35" s="12">
        <v>4901</v>
      </c>
    </row>
    <row r="36" spans="1:5" ht="32.25" customHeight="1">
      <c r="A36" s="14" t="s">
        <v>34</v>
      </c>
      <c r="B36" s="20" t="s">
        <v>70</v>
      </c>
      <c r="C36" s="21"/>
      <c r="D36" s="22"/>
      <c r="E36" s="9">
        <f>E37+E38</f>
        <v>20011.5</v>
      </c>
    </row>
    <row r="37" spans="1:5" ht="24" customHeight="1">
      <c r="A37" s="10" t="s">
        <v>71</v>
      </c>
      <c r="B37" s="23" t="s">
        <v>72</v>
      </c>
      <c r="C37" s="24"/>
      <c r="D37" s="25"/>
      <c r="E37" s="11">
        <v>18620.5</v>
      </c>
    </row>
    <row r="38" spans="1:5" ht="24.75" customHeight="1">
      <c r="A38" s="10" t="s">
        <v>73</v>
      </c>
      <c r="B38" s="23" t="s">
        <v>75</v>
      </c>
      <c r="C38" s="24"/>
      <c r="D38" s="25"/>
      <c r="E38" s="12">
        <v>1391</v>
      </c>
    </row>
    <row r="39" spans="1:5" s="3" customFormat="1" ht="33" customHeight="1">
      <c r="A39" s="8" t="s">
        <v>42</v>
      </c>
      <c r="B39" s="20" t="s">
        <v>43</v>
      </c>
      <c r="C39" s="21"/>
      <c r="D39" s="22"/>
      <c r="E39" s="9">
        <f>E40+E41</f>
        <v>43744</v>
      </c>
    </row>
    <row r="40" spans="1:5" s="2" customFormat="1" ht="100.5" customHeight="1">
      <c r="A40" s="10" t="s">
        <v>53</v>
      </c>
      <c r="B40" s="23" t="s">
        <v>67</v>
      </c>
      <c r="C40" s="24"/>
      <c r="D40" s="25"/>
      <c r="E40" s="12">
        <v>2250</v>
      </c>
    </row>
    <row r="41" spans="1:5" ht="78.75" customHeight="1">
      <c r="A41" s="10" t="s">
        <v>47</v>
      </c>
      <c r="B41" s="23" t="s">
        <v>76</v>
      </c>
      <c r="C41" s="24"/>
      <c r="D41" s="25"/>
      <c r="E41" s="12">
        <v>41494</v>
      </c>
    </row>
    <row r="42" spans="1:5" ht="18" customHeight="1">
      <c r="A42" s="8" t="s">
        <v>17</v>
      </c>
      <c r="B42" s="20" t="s">
        <v>8</v>
      </c>
      <c r="C42" s="21"/>
      <c r="D42" s="22"/>
      <c r="E42" s="9">
        <f>E43+E44+E45+E46+E47+E48+E49+E51+E52+E50</f>
        <v>10872.9</v>
      </c>
    </row>
    <row r="43" spans="1:5" ht="34.5" customHeight="1">
      <c r="A43" s="10" t="s">
        <v>22</v>
      </c>
      <c r="B43" s="23" t="s">
        <v>23</v>
      </c>
      <c r="C43" s="24"/>
      <c r="D43" s="25"/>
      <c r="E43" s="12">
        <v>282</v>
      </c>
    </row>
    <row r="44" spans="1:5" s="2" customFormat="1" ht="84.75" customHeight="1">
      <c r="A44" s="10" t="s">
        <v>24</v>
      </c>
      <c r="B44" s="23" t="s">
        <v>25</v>
      </c>
      <c r="C44" s="24"/>
      <c r="D44" s="25"/>
      <c r="E44" s="12">
        <v>435</v>
      </c>
    </row>
    <row r="45" spans="1:5" s="2" customFormat="1" ht="85.5" customHeight="1">
      <c r="A45" s="10" t="s">
        <v>35</v>
      </c>
      <c r="B45" s="23" t="s">
        <v>74</v>
      </c>
      <c r="C45" s="24"/>
      <c r="D45" s="25"/>
      <c r="E45" s="12">
        <v>40</v>
      </c>
    </row>
    <row r="46" spans="1:5" s="2" customFormat="1" ht="71.25" customHeight="1">
      <c r="A46" s="10" t="s">
        <v>83</v>
      </c>
      <c r="B46" s="23" t="s">
        <v>84</v>
      </c>
      <c r="C46" s="24"/>
      <c r="D46" s="25"/>
      <c r="E46" s="12">
        <v>30</v>
      </c>
    </row>
    <row r="47" spans="1:5" ht="147" customHeight="1">
      <c r="A47" s="10" t="s">
        <v>26</v>
      </c>
      <c r="B47" s="23" t="s">
        <v>89</v>
      </c>
      <c r="C47" s="24"/>
      <c r="D47" s="25"/>
      <c r="E47" s="12">
        <v>750</v>
      </c>
    </row>
    <row r="48" spans="1:5" ht="35.25" customHeight="1">
      <c r="A48" s="10" t="s">
        <v>27</v>
      </c>
      <c r="B48" s="23" t="s">
        <v>90</v>
      </c>
      <c r="C48" s="24"/>
      <c r="D48" s="25"/>
      <c r="E48" s="12">
        <v>1500</v>
      </c>
    </row>
    <row r="49" spans="1:5" ht="85.5" customHeight="1">
      <c r="A49" s="10" t="s">
        <v>28</v>
      </c>
      <c r="B49" s="23" t="s">
        <v>29</v>
      </c>
      <c r="C49" s="24"/>
      <c r="D49" s="25"/>
      <c r="E49" s="12">
        <v>1780</v>
      </c>
    </row>
    <row r="50" spans="1:5" ht="39.75" customHeight="1">
      <c r="A50" s="10" t="s">
        <v>91</v>
      </c>
      <c r="B50" s="23" t="s">
        <v>92</v>
      </c>
      <c r="C50" s="24"/>
      <c r="D50" s="25"/>
      <c r="E50" s="12">
        <v>2</v>
      </c>
    </row>
    <row r="51" spans="1:5" ht="85.5" customHeight="1">
      <c r="A51" s="10" t="s">
        <v>85</v>
      </c>
      <c r="B51" s="23" t="s">
        <v>86</v>
      </c>
      <c r="C51" s="24"/>
      <c r="D51" s="25"/>
      <c r="E51" s="12">
        <v>870</v>
      </c>
    </row>
    <row r="52" spans="1:5" ht="34.5" customHeight="1">
      <c r="A52" s="10" t="s">
        <v>30</v>
      </c>
      <c r="B52" s="23" t="s">
        <v>31</v>
      </c>
      <c r="C52" s="24"/>
      <c r="D52" s="25"/>
      <c r="E52" s="12">
        <v>5183.9</v>
      </c>
    </row>
    <row r="53" spans="1:5" s="3" customFormat="1" ht="21.75" customHeight="1">
      <c r="A53" s="8" t="s">
        <v>49</v>
      </c>
      <c r="B53" s="20" t="s">
        <v>50</v>
      </c>
      <c r="C53" s="21"/>
      <c r="D53" s="22"/>
      <c r="E53" s="18">
        <f>E54</f>
        <v>25</v>
      </c>
    </row>
    <row r="54" spans="1:5" ht="23.25" customHeight="1">
      <c r="A54" s="10" t="s">
        <v>51</v>
      </c>
      <c r="B54" s="23" t="s">
        <v>50</v>
      </c>
      <c r="C54" s="24"/>
      <c r="D54" s="25"/>
      <c r="E54" s="11">
        <v>25</v>
      </c>
    </row>
    <row r="55" spans="1:5" ht="18" customHeight="1">
      <c r="A55" s="8" t="s">
        <v>9</v>
      </c>
      <c r="B55" s="20" t="s">
        <v>44</v>
      </c>
      <c r="C55" s="21"/>
      <c r="D55" s="22"/>
      <c r="E55" s="9">
        <v>1599839.9</v>
      </c>
    </row>
    <row r="56" spans="1:5" s="2" customFormat="1" ht="15">
      <c r="A56" s="10"/>
      <c r="B56" s="26" t="s">
        <v>1</v>
      </c>
      <c r="C56" s="27"/>
      <c r="D56" s="28"/>
      <c r="E56" s="9">
        <f>E55+E15</f>
        <v>2243618.3</v>
      </c>
    </row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</sheetData>
  <mergeCells count="52">
    <mergeCell ref="D6:E6"/>
    <mergeCell ref="D7:E7"/>
    <mergeCell ref="B38:D38"/>
    <mergeCell ref="D5:E5"/>
    <mergeCell ref="D8:E8"/>
    <mergeCell ref="A10:E11"/>
    <mergeCell ref="B13:D13"/>
    <mergeCell ref="B14:D14"/>
    <mergeCell ref="B15:D15"/>
    <mergeCell ref="B16:D16"/>
    <mergeCell ref="D1:E1"/>
    <mergeCell ref="D2:E2"/>
    <mergeCell ref="D3:E3"/>
    <mergeCell ref="D4:E4"/>
    <mergeCell ref="B18:D18"/>
    <mergeCell ref="B20:D20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56:D56"/>
    <mergeCell ref="B48:D48"/>
    <mergeCell ref="B49:D49"/>
    <mergeCell ref="B52:D52"/>
    <mergeCell ref="B41:D41"/>
    <mergeCell ref="B42:D42"/>
    <mergeCell ref="B53:D53"/>
    <mergeCell ref="B54:D54"/>
    <mergeCell ref="B55:D55"/>
    <mergeCell ref="B43:D43"/>
    <mergeCell ref="B44:D44"/>
    <mergeCell ref="B45:D45"/>
    <mergeCell ref="B47:D47"/>
    <mergeCell ref="B46:D46"/>
    <mergeCell ref="B51:D51"/>
    <mergeCell ref="B50:D50"/>
  </mergeCells>
  <printOptions/>
  <pageMargins left="0.75" right="0.75" top="1" bottom="1" header="0.5" footer="0.5"/>
  <pageSetup fitToHeight="7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2013-04-08T08:58:14Z</cp:lastPrinted>
  <dcterms:created xsi:type="dcterms:W3CDTF">2005-10-13T11:49:31Z</dcterms:created>
  <dcterms:modified xsi:type="dcterms:W3CDTF">2013-04-19T07:05:14Z</dcterms:modified>
  <cp:category/>
  <cp:version/>
  <cp:contentType/>
  <cp:contentStatus/>
</cp:coreProperties>
</file>