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<sst xmlns="http://schemas.openxmlformats.org/spreadsheetml/2006/main" count="75" uniqueCount="74">
  <si>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КБК</t>
  </si>
  <si>
    <t>2 00 00000 00 0000 000</t>
  </si>
  <si>
    <t>Наименование доходов</t>
  </si>
  <si>
    <t>УТВЕРЖДЕНЫ</t>
  </si>
  <si>
    <t>решением совета депутатов</t>
  </si>
  <si>
    <t>Кировского муниципального района</t>
  </si>
  <si>
    <t>Ленинградской области</t>
  </si>
  <si>
    <t>(в редакции решения совета депутатов</t>
  </si>
  <si>
    <t>от "11" декабря 2013 г. № 67</t>
  </si>
  <si>
    <t>(Приложение 3)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</si>
  <si>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на   2014 год</t>
  </si>
  <si>
    <t>Сумма (тыс. руб.)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</si>
  <si>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</si>
  <si>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</si>
  <si>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</si>
  <si>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</si>
  <si>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</si>
  <si>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</si>
  <si>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</si>
  <si>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</si>
  <si>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</si>
  <si>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</si>
  <si>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</si>
  <si>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</si>
  <si>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</si>
  <si>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</si>
  <si>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</si>
  <si>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</si>
  <si>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</si>
  <si>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</si>
  <si>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</si>
  <si>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</si>
  <si>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</si>
  <si>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</si>
  <si>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</si>
  <si>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</si>
  <si>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</si>
  <si>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</si>
  <si>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</si>
  <si>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</si>
  <si>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</si>
  <si>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</si>
  <si>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</si>
  <si>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</si>
  <si>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</si>
  <si>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</si>
  <si>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</si>
  <si>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</si>
  <si>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 пользование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</si>
  <si>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</si>
  <si>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</si>
  <si>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</si>
  <si>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</si>
  <si>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</si>
  <si>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</si>
  <si>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</si>
  <si>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Доходы 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</si>
  <si>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</si>
  <si>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</si>
  <si>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</si>
  <si>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</si>
  <si>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</si>
  <si>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</si>
  <si>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</si>
  <si>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</si>
  <si>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</si>
  <si>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</si>
  <si>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1 17 05000 00 0000 180</t>
  </si>
  <si>
    <t>Безвозмездные поступления</t>
  </si>
  <si>
    <t>Всего доходов</t>
  </si>
  <si>
    <t>Налоги на товары (работы,услуги),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</si>
  <si>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</si>
  <si>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</si>
  <si>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от 18 июня 2014 г. № 28)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</si>
</sst>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37">
      <selection activeCell="E46" sqref="E46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  <col min="6" max="6" width="11.125" style="0" customWidth="1"/>
  </cols>
  <sheetData>
    <row r="1" spans="4:5" s="1" customFormat="1" ht="15">
      <c r="D1" s="26" t="s">
        <v>3</v>
      </c>
      <c r="E1" s="26"/>
    </row>
    <row r="2" spans="4:5" s="1" customFormat="1" ht="15">
      <c r="D2" s="26" t="s">
        <v>4</v>
      </c>
      <c r="E2" s="26"/>
    </row>
    <row r="3" spans="4:5" s="1" customFormat="1" ht="15">
      <c r="D3" s="26" t="s">
        <v>5</v>
      </c>
      <c r="E3" s="26"/>
    </row>
    <row r="4" spans="4:5" s="1" customFormat="1" ht="15">
      <c r="D4" s="26" t="s">
        <v>6</v>
      </c>
      <c r="E4" s="26"/>
    </row>
    <row r="5" spans="4:5" s="1" customFormat="1" ht="15">
      <c r="D5" s="26" t="s">
        <v>8</v>
      </c>
      <c r="E5" s="26"/>
    </row>
    <row r="6" spans="4:5" s="1" customFormat="1" ht="15">
      <c r="D6" s="26" t="s">
        <v>7</v>
      </c>
      <c r="E6" s="26"/>
    </row>
    <row r="7" spans="4:5" s="1" customFormat="1" ht="15">
      <c r="D7" s="26" t="s">
        <v>73</v>
      </c>
      <c r="E7" s="26"/>
    </row>
    <row r="8" spans="4:5" s="1" customFormat="1" ht="15">
      <c r="D8" s="26" t="s">
        <v>9</v>
      </c>
      <c r="E8" s="26"/>
    </row>
    <row r="9" spans="4:5" ht="15">
      <c r="D9" s="11"/>
      <c r="E9" s="11"/>
    </row>
    <row r="10" spans="1:5" ht="13.5" customHeight="1">
      <c r="A10" s="27" t="s">
        <v>10</v>
      </c>
      <c r="B10" s="27"/>
      <c r="C10" s="27"/>
      <c r="D10" s="27"/>
      <c r="E10" s="27"/>
    </row>
    <row r="11" spans="1:5" ht="40.5" customHeight="1">
      <c r="A11" s="27"/>
      <c r="B11" s="27"/>
      <c r="C11" s="27"/>
      <c r="D11" s="27"/>
      <c r="E11" s="27"/>
    </row>
    <row r="12" spans="2:5" ht="14.25" customHeight="1">
      <c r="B12" s="12"/>
      <c r="C12" s="12"/>
      <c r="D12" s="12"/>
      <c r="E12" s="12"/>
    </row>
    <row r="13" spans="1:5" ht="39.75" customHeight="1">
      <c r="A13" s="2" t="s">
        <v>0</v>
      </c>
      <c r="B13" s="28" t="s">
        <v>2</v>
      </c>
      <c r="C13" s="29"/>
      <c r="D13" s="30"/>
      <c r="E13" s="13" t="s">
        <v>11</v>
      </c>
    </row>
    <row r="14" spans="1:5" ht="13.5">
      <c r="A14" s="14">
        <v>1</v>
      </c>
      <c r="B14" s="31">
        <v>2</v>
      </c>
      <c r="C14" s="32"/>
      <c r="D14" s="33"/>
      <c r="E14" s="15">
        <v>3</v>
      </c>
    </row>
    <row r="15" spans="1:5" ht="15">
      <c r="A15" s="3" t="s">
        <v>12</v>
      </c>
      <c r="B15" s="34" t="s">
        <v>13</v>
      </c>
      <c r="C15" s="35"/>
      <c r="D15" s="36"/>
      <c r="E15" s="4">
        <f>E16+E20+E25+E28+E34+E36+E39+E42+E43+E18</f>
        <v>780054.7999999999</v>
      </c>
    </row>
    <row r="16" spans="1:5" ht="15">
      <c r="A16" s="3" t="s">
        <v>14</v>
      </c>
      <c r="B16" s="34" t="s">
        <v>15</v>
      </c>
      <c r="C16" s="35"/>
      <c r="D16" s="36"/>
      <c r="E16" s="4">
        <f>E17</f>
        <v>456917.6</v>
      </c>
    </row>
    <row r="17" spans="1:5" ht="15">
      <c r="A17" s="5" t="s">
        <v>16</v>
      </c>
      <c r="B17" s="5" t="s">
        <v>17</v>
      </c>
      <c r="C17" s="5"/>
      <c r="D17" s="5"/>
      <c r="E17" s="6">
        <v>456917.6</v>
      </c>
    </row>
    <row r="18" spans="1:5" s="18" customFormat="1" ht="30" customHeight="1">
      <c r="A18" s="16" t="s">
        <v>18</v>
      </c>
      <c r="B18" s="37" t="s">
        <v>70</v>
      </c>
      <c r="C18" s="38"/>
      <c r="D18" s="39"/>
      <c r="E18" s="17">
        <f>E19</f>
        <v>6873.8</v>
      </c>
    </row>
    <row r="19" spans="1:5" s="20" customFormat="1" ht="32.25" customHeight="1">
      <c r="A19" s="19" t="s">
        <v>19</v>
      </c>
      <c r="B19" s="40" t="s">
        <v>20</v>
      </c>
      <c r="C19" s="41"/>
      <c r="D19" s="42"/>
      <c r="E19" s="9">
        <v>6873.8</v>
      </c>
    </row>
    <row r="20" spans="1:5" ht="15">
      <c r="A20" s="3" t="s">
        <v>21</v>
      </c>
      <c r="B20" s="34" t="s">
        <v>22</v>
      </c>
      <c r="C20" s="35"/>
      <c r="D20" s="36"/>
      <c r="E20" s="4">
        <f>E22+E23+E21+E24</f>
        <v>123639.7</v>
      </c>
    </row>
    <row r="21" spans="1:5" s="21" customFormat="1" ht="33.75" customHeight="1">
      <c r="A21" s="5" t="s">
        <v>23</v>
      </c>
      <c r="B21" s="40" t="s">
        <v>24</v>
      </c>
      <c r="C21" s="41"/>
      <c r="D21" s="42"/>
      <c r="E21" s="7">
        <v>79560</v>
      </c>
    </row>
    <row r="22" spans="1:5" ht="31.5" customHeight="1">
      <c r="A22" s="5" t="s">
        <v>25</v>
      </c>
      <c r="B22" s="43" t="s">
        <v>26</v>
      </c>
      <c r="C22" s="44"/>
      <c r="D22" s="45"/>
      <c r="E22" s="7">
        <v>44021</v>
      </c>
    </row>
    <row r="23" spans="1:5" ht="15">
      <c r="A23" s="5" t="s">
        <v>27</v>
      </c>
      <c r="B23" s="46" t="s">
        <v>28</v>
      </c>
      <c r="C23" s="47"/>
      <c r="D23" s="48"/>
      <c r="E23" s="7">
        <v>23.7</v>
      </c>
    </row>
    <row r="24" spans="1:5" ht="33.75" customHeight="1">
      <c r="A24" s="5" t="s">
        <v>71</v>
      </c>
      <c r="B24" s="43" t="s">
        <v>72</v>
      </c>
      <c r="C24" s="44"/>
      <c r="D24" s="45"/>
      <c r="E24" s="7">
        <v>35</v>
      </c>
    </row>
    <row r="25" spans="1:5" ht="18.75" customHeight="1">
      <c r="A25" s="3" t="s">
        <v>29</v>
      </c>
      <c r="B25" s="49" t="s">
        <v>30</v>
      </c>
      <c r="C25" s="50"/>
      <c r="D25" s="51"/>
      <c r="E25" s="4">
        <f>E26+E27</f>
        <v>8015</v>
      </c>
    </row>
    <row r="26" spans="1:5" ht="49.5" customHeight="1">
      <c r="A26" s="5" t="s">
        <v>31</v>
      </c>
      <c r="B26" s="43" t="s">
        <v>32</v>
      </c>
      <c r="C26" s="44"/>
      <c r="D26" s="45"/>
      <c r="E26" s="7">
        <v>7889</v>
      </c>
    </row>
    <row r="27" spans="1:5" ht="49.5" customHeight="1">
      <c r="A27" s="5" t="s">
        <v>33</v>
      </c>
      <c r="B27" s="43" t="s">
        <v>34</v>
      </c>
      <c r="C27" s="44"/>
      <c r="D27" s="45"/>
      <c r="E27" s="7">
        <v>126</v>
      </c>
    </row>
    <row r="28" spans="1:5" ht="49.5" customHeight="1">
      <c r="A28" s="3" t="s">
        <v>35</v>
      </c>
      <c r="B28" s="49" t="s">
        <v>36</v>
      </c>
      <c r="C28" s="50"/>
      <c r="D28" s="51"/>
      <c r="E28" s="4">
        <f>E30+E32+E33+E29</f>
        <v>84878.20000000001</v>
      </c>
    </row>
    <row r="29" spans="1:5" s="22" customFormat="1" ht="34.5" customHeight="1">
      <c r="A29" s="8" t="s">
        <v>37</v>
      </c>
      <c r="B29" s="52" t="s">
        <v>38</v>
      </c>
      <c r="C29" s="53"/>
      <c r="D29" s="54"/>
      <c r="E29" s="6">
        <v>50</v>
      </c>
    </row>
    <row r="30" spans="1:5" s="23" customFormat="1" ht="114.75" customHeight="1">
      <c r="A30" s="5" t="s">
        <v>39</v>
      </c>
      <c r="B30" s="43" t="s">
        <v>40</v>
      </c>
      <c r="C30" s="44"/>
      <c r="D30" s="45"/>
      <c r="E30" s="7">
        <v>84639</v>
      </c>
    </row>
    <row r="31" spans="1:5" s="23" customFormat="1" ht="88.5" customHeight="1">
      <c r="A31" s="5" t="s">
        <v>41</v>
      </c>
      <c r="B31" s="55" t="s">
        <v>42</v>
      </c>
      <c r="C31" s="55"/>
      <c r="D31" s="55"/>
      <c r="E31" s="6">
        <v>80639</v>
      </c>
    </row>
    <row r="32" spans="1:5" ht="39" customHeight="1">
      <c r="A32" s="5" t="s">
        <v>43</v>
      </c>
      <c r="B32" s="43" t="s">
        <v>44</v>
      </c>
      <c r="C32" s="44"/>
      <c r="D32" s="45"/>
      <c r="E32" s="7">
        <v>64.1</v>
      </c>
    </row>
    <row r="33" spans="1:5" ht="114" customHeight="1">
      <c r="A33" s="5" t="s">
        <v>45</v>
      </c>
      <c r="B33" s="43" t="s">
        <v>46</v>
      </c>
      <c r="C33" s="44"/>
      <c r="D33" s="45"/>
      <c r="E33" s="6">
        <v>125.1</v>
      </c>
    </row>
    <row r="34" spans="1:5" ht="29.25" customHeight="1">
      <c r="A34" s="3" t="s">
        <v>47</v>
      </c>
      <c r="B34" s="49" t="s">
        <v>48</v>
      </c>
      <c r="C34" s="50"/>
      <c r="D34" s="51"/>
      <c r="E34" s="4">
        <f>E35</f>
        <v>6772.6</v>
      </c>
    </row>
    <row r="35" spans="1:5" ht="31.5" customHeight="1">
      <c r="A35" s="5" t="s">
        <v>49</v>
      </c>
      <c r="B35" s="43" t="s">
        <v>50</v>
      </c>
      <c r="C35" s="50"/>
      <c r="D35" s="51"/>
      <c r="E35" s="7">
        <v>6772.6</v>
      </c>
    </row>
    <row r="36" spans="1:5" ht="32.25" customHeight="1">
      <c r="A36" s="24" t="s">
        <v>51</v>
      </c>
      <c r="B36" s="49" t="s">
        <v>52</v>
      </c>
      <c r="C36" s="50"/>
      <c r="D36" s="51"/>
      <c r="E36" s="4">
        <f>E37+E38</f>
        <v>30584.7</v>
      </c>
    </row>
    <row r="37" spans="1:5" ht="24" customHeight="1">
      <c r="A37" s="5" t="s">
        <v>53</v>
      </c>
      <c r="B37" s="43" t="s">
        <v>54</v>
      </c>
      <c r="C37" s="44"/>
      <c r="D37" s="45"/>
      <c r="E37" s="6">
        <f>30122.7-8</f>
        <v>30114.7</v>
      </c>
    </row>
    <row r="38" spans="1:5" ht="24.75" customHeight="1">
      <c r="A38" s="5" t="s">
        <v>55</v>
      </c>
      <c r="B38" s="43" t="s">
        <v>56</v>
      </c>
      <c r="C38" s="44"/>
      <c r="D38" s="45"/>
      <c r="E38" s="7">
        <v>470</v>
      </c>
    </row>
    <row r="39" spans="1:5" s="25" customFormat="1" ht="33" customHeight="1">
      <c r="A39" s="3" t="s">
        <v>57</v>
      </c>
      <c r="B39" s="49" t="s">
        <v>58</v>
      </c>
      <c r="C39" s="50"/>
      <c r="D39" s="51"/>
      <c r="E39" s="4">
        <f>E40+E41</f>
        <v>52200</v>
      </c>
    </row>
    <row r="40" spans="1:5" s="23" customFormat="1" ht="100.5" customHeight="1">
      <c r="A40" s="5" t="s">
        <v>59</v>
      </c>
      <c r="B40" s="43" t="s">
        <v>60</v>
      </c>
      <c r="C40" s="44"/>
      <c r="D40" s="45"/>
      <c r="E40" s="7">
        <v>2200</v>
      </c>
    </row>
    <row r="41" spans="1:5" ht="78.75" customHeight="1">
      <c r="A41" s="5" t="s">
        <v>61</v>
      </c>
      <c r="B41" s="43" t="s">
        <v>62</v>
      </c>
      <c r="C41" s="44"/>
      <c r="D41" s="45"/>
      <c r="E41" s="7">
        <v>50000</v>
      </c>
    </row>
    <row r="42" spans="1:5" ht="18" customHeight="1">
      <c r="A42" s="3" t="s">
        <v>63</v>
      </c>
      <c r="B42" s="49" t="s">
        <v>64</v>
      </c>
      <c r="C42" s="50"/>
      <c r="D42" s="51"/>
      <c r="E42" s="4">
        <v>10052</v>
      </c>
    </row>
    <row r="43" spans="1:5" s="25" customFormat="1" ht="21.75" customHeight="1">
      <c r="A43" s="3" t="s">
        <v>65</v>
      </c>
      <c r="B43" s="49" t="s">
        <v>66</v>
      </c>
      <c r="C43" s="50"/>
      <c r="D43" s="51"/>
      <c r="E43" s="10">
        <f>E44</f>
        <v>121.2</v>
      </c>
    </row>
    <row r="44" spans="1:5" ht="23.25" customHeight="1">
      <c r="A44" s="5" t="s">
        <v>67</v>
      </c>
      <c r="B44" s="43" t="s">
        <v>66</v>
      </c>
      <c r="C44" s="44"/>
      <c r="D44" s="45"/>
      <c r="E44" s="6">
        <v>121.2</v>
      </c>
    </row>
    <row r="45" spans="1:5" ht="18" customHeight="1">
      <c r="A45" s="3" t="s">
        <v>1</v>
      </c>
      <c r="B45" s="49" t="s">
        <v>68</v>
      </c>
      <c r="C45" s="50"/>
      <c r="D45" s="51"/>
      <c r="E45" s="4">
        <v>1466985.9</v>
      </c>
    </row>
    <row r="46" spans="1:5" s="23" customFormat="1" ht="15">
      <c r="A46" s="5"/>
      <c r="B46" s="34" t="s">
        <v>69</v>
      </c>
      <c r="C46" s="35"/>
      <c r="D46" s="36"/>
      <c r="E46" s="4">
        <f>E45+E15</f>
        <v>2247040.6999999997</v>
      </c>
    </row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</sheetData>
  <sheetProtection/>
  <mergeCells count="42"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6:D16"/>
    <mergeCell ref="B18:D18"/>
    <mergeCell ref="B19:D19"/>
    <mergeCell ref="B20:D20"/>
    <mergeCell ref="B21:D21"/>
    <mergeCell ref="B22:D22"/>
    <mergeCell ref="D7:E7"/>
    <mergeCell ref="D8:E8"/>
    <mergeCell ref="A10:E11"/>
    <mergeCell ref="B13:D13"/>
    <mergeCell ref="B14:D14"/>
    <mergeCell ref="B15:D15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5511811023622047" bottom="0.5511811023622047" header="0.31496062992125984" footer="0.31496062992125984"/>
  <pageSetup fitToHeight="6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2014-06-18T11:34:33Z</cp:lastPrinted>
  <dcterms:created xsi:type="dcterms:W3CDTF">2005-10-13T11:49:31Z</dcterms:created>
  <dcterms:modified xsi:type="dcterms:W3CDTF">2014-06-18T14:00:48Z</dcterms:modified>
  <cp:category/>
  <cp:version/>
  <cp:contentType/>
  <cp:contentStatus/>
</cp:coreProperties>
</file>