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5576" windowHeight="6996"/>
  </bookViews>
  <sheets>
    <sheet name="Лист1" sheetId="5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6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6" i="2"/>
  <c r="J179" i="5" l="1"/>
  <c r="J180" i="5"/>
  <c r="J181" i="5"/>
  <c r="J182" i="5"/>
  <c r="J183" i="5"/>
  <c r="J184" i="5"/>
  <c r="J185" i="5"/>
  <c r="J186" i="5"/>
  <c r="J187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04" i="5"/>
  <c r="J105" i="5"/>
  <c r="J106" i="5"/>
  <c r="J107" i="5"/>
  <c r="J108" i="5"/>
  <c r="J109" i="5"/>
  <c r="J110" i="5"/>
  <c r="J111" i="5"/>
  <c r="J112" i="5"/>
  <c r="J113" i="5"/>
  <c r="J114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55" i="5"/>
  <c r="J56" i="5"/>
  <c r="J57" i="5"/>
  <c r="J58" i="5"/>
  <c r="J59" i="5"/>
  <c r="J60" i="5"/>
  <c r="J61" i="5"/>
  <c r="J62" i="5"/>
  <c r="J63" i="5"/>
  <c r="J64" i="5"/>
  <c r="J65" i="5"/>
  <c r="J43" i="5"/>
  <c r="J44" i="5"/>
  <c r="J45" i="5"/>
  <c r="J46" i="5"/>
  <c r="J47" i="5"/>
  <c r="J48" i="5"/>
  <c r="J49" i="5"/>
  <c r="J50" i="5"/>
  <c r="J51" i="5"/>
  <c r="J52" i="5"/>
  <c r="J53" i="5"/>
  <c r="J54" i="5"/>
  <c r="J36" i="5"/>
  <c r="J31" i="5"/>
  <c r="J32" i="5"/>
  <c r="J33" i="5"/>
  <c r="J34" i="5"/>
  <c r="J35" i="5"/>
  <c r="J37" i="5"/>
  <c r="J38" i="5"/>
  <c r="J39" i="5"/>
  <c r="J40" i="5"/>
  <c r="J41" i="5"/>
  <c r="J42" i="5"/>
  <c r="J21" i="5"/>
  <c r="J22" i="5"/>
  <c r="J23" i="5"/>
  <c r="J24" i="5"/>
  <c r="J25" i="5"/>
  <c r="J26" i="5"/>
  <c r="J27" i="5"/>
  <c r="J28" i="5"/>
  <c r="J29" i="5"/>
  <c r="J30" i="5"/>
  <c r="J16" i="5"/>
  <c r="J17" i="5"/>
  <c r="J18" i="5"/>
  <c r="J19" i="5"/>
  <c r="J20" i="5"/>
  <c r="J15" i="5"/>
</calcChain>
</file>

<file path=xl/sharedStrings.xml><?xml version="1.0" encoding="utf-8"?>
<sst xmlns="http://schemas.openxmlformats.org/spreadsheetml/2006/main" count="1411" uniqueCount="976">
  <si>
    <t/>
  </si>
  <si>
    <t>Форма по ОКУД</t>
  </si>
  <si>
    <t>0503317</t>
  </si>
  <si>
    <t>Дата</t>
  </si>
  <si>
    <t>по ОКПО</t>
  </si>
  <si>
    <t>по ОКАТО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</si>
  <si>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</si>
  <si>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</si>
  <si>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</si>
  <si>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</si>
  <si>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</si>
  <si>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</si>
  <si>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</si>
  <si>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</si>
  <si>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</si>
  <si>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</si>
  <si>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</si>
  <si>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</si>
  <si>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</si>
  <si>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</si>
  <si>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</si>
  <si>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</si>
  <si>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</si>
  <si>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</si>
  <si>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</si>
  <si>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</si>
  <si>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</si>
  <si>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</si>
  <si>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</si>
  <si>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</si>
  <si>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</si>
  <si>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</si>
  <si>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</si>
  <si>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</si>
  <si>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</si>
  <si>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</si>
  <si>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</si>
  <si>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</si>
  <si>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</si>
  <si>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</si>
  <si>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</si>
  <si>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</si>
  <si>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</si>
  <si>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</si>
  <si>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</si>
  <si>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</si>
  <si>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</si>
  <si>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</si>
  <si>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</si>
  <si>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</si>
  <si>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</si>
  <si>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</si>
  <si>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</si>
  <si>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</si>
  <si>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</si>
  <si>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</si>
  <si>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</si>
  <si>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</si>
  <si>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</si>
  <si>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</si>
  <si>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</si>
  <si>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</si>
  <si>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</si>
  <si>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</si>
  <si>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</si>
  <si>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</si>
  <si>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</si>
  <si>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</si>
  <si>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</si>
  <si>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</si>
  <si>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</si>
  <si>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</si>
  <si>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</si>
  <si>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</si>
  <si>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</si>
  <si>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</si>
  <si>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</si>
  <si>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</si>
  <si>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</si>
  <si>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</si>
  <si>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</si>
  <si>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</si>
  <si>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</si>
  <si>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</si>
  <si>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</si>
  <si>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</si>
  <si>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</si>
  <si>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</si>
  <si>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</si>
  <si>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</si>
  <si>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</si>
  <si>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</si>
  <si>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</si>
  <si>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</si>
  <si>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</si>
  <si>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</si>
  <si>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</si>
  <si>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</si>
  <si>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</si>
  <si>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</si>
  <si>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</si>
  <si>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</si>
  <si>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</si>
  <si>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</si>
  <si>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</si>
  <si>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</si>
  <si>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</si>
  <si>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</si>
  <si>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</si>
  <si>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</si>
  <si>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</si>
  <si>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</si>
  <si>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</si>
  <si>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</si>
  <si>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</si>
  <si>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</si>
  <si>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</si>
  <si>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</si>
  <si>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</si>
  <si>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</si>
  <si>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</si>
  <si>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</si>
  <si>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</si>
  <si>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</si>
  <si>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</si>
  <si>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</si>
  <si>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</si>
  <si>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</si>
  <si>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</si>
  <si>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</si>
  <si>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</si>
  <si>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</si>
  <si>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</si>
  <si>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</si>
  <si>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</si>
  <si>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</si>
  <si>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</si>
  <si>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</si>
  <si>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</si>
  <si>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</si>
  <si>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</si>
  <si>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</si>
  <si>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</si>
  <si>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</si>
  <si>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</si>
  <si>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</si>
  <si>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</si>
  <si>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</si>
  <si>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</si>
  <si>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</si>
  <si>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</si>
  <si>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</si>
  <si>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</si>
  <si>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</si>
  <si>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</si>
  <si>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</si>
  <si>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</si>
  <si>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</si>
  <si>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</si>
  <si>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</si>
  <si>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</si>
  <si>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</si>
  <si>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</si>
  <si>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</si>
  <si>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</si>
  <si>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</si>
  <si>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</si>
  <si>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</si>
  <si>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</si>
  <si>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</si>
  <si>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</si>
  <si>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</si>
  <si>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</si>
  <si>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</si>
  <si>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</si>
  <si>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</si>
  <si>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</si>
  <si>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</si>
  <si>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</si>
  <si>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</si>
  <si>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</si>
  <si>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</si>
  <si>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</si>
  <si>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</si>
  <si>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</si>
  <si>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</si>
  <si>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</si>
  <si>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</si>
  <si>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</si>
  <si>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</si>
  <si>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</si>
  <si>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</si>
  <si>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</si>
  <si>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</si>
  <si>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</si>
  <si>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</si>
  <si>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</si>
  <si>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</si>
  <si>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</si>
  <si>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</si>
  <si>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</si>
  <si>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</si>
  <si>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</si>
  <si>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</si>
  <si>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</si>
  <si>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</si>
  <si>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</si>
  <si>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</si>
  <si>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</si>
  <si>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</si>
  <si>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</si>
  <si>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</si>
  <si>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</si>
  <si>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</si>
  <si>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</si>
  <si>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</si>
  <si>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</si>
  <si>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</si>
  <si>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</si>
  <si>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</si>
  <si>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</si>
  <si>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</si>
  <si>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</si>
  <si>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</si>
  <si>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</si>
  <si>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</si>
  <si>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</si>
  <si>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</si>
  <si>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</si>
  <si>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</si>
  <si>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</si>
  <si>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</si>
  <si>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</si>
  <si>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</si>
  <si>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</si>
  <si>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</si>
  <si>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</si>
  <si>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</si>
  <si>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</si>
  <si>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</si>
  <si>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</si>
  <si>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</si>
  <si>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</si>
  <si>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</si>
  <si>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</si>
  <si>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</si>
  <si>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</si>
  <si>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</si>
  <si>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</si>
  <si>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</si>
  <si>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</si>
  <si>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</si>
  <si>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</si>
  <si>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</si>
  <si>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</si>
  <si>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</si>
  <si>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</si>
  <si>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</si>
  <si>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</si>
  <si>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</si>
  <si>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</si>
  <si>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</si>
  <si>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</si>
  <si>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</si>
  <si>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</si>
  <si>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</si>
  <si>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</si>
  <si>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</si>
  <si>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</si>
  <si>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</si>
  <si>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</si>
  <si>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</si>
  <si>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</si>
  <si>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</si>
  <si>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</si>
  <si>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</si>
  <si>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</si>
  <si>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</si>
  <si>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</si>
  <si>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</si>
  <si>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</si>
  <si>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</si>
  <si>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</si>
  <si>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</si>
  <si>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</si>
  <si>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</si>
  <si>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</si>
  <si>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</si>
  <si>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</si>
  <si>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</si>
  <si>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</si>
  <si>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</si>
  <si>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</si>
  <si>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</si>
  <si>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</si>
  <si>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</si>
  <si>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</si>
  <si>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</si>
  <si>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</si>
  <si>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</si>
  <si>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</si>
  <si>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</si>
  <si>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</si>
  <si>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</si>
  <si>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</si>
  <si>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</si>
  <si>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</si>
  <si>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</si>
  <si>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</si>
  <si>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</si>
  <si>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</si>
  <si>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</si>
  <si>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</si>
  <si>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</si>
  <si>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</si>
  <si>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</si>
  <si>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</si>
  <si>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</si>
  <si>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</si>
  <si>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</si>
  <si>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</si>
  <si>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</si>
  <si>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</si>
  <si>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</si>
  <si>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</si>
  <si>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</si>
  <si>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</si>
  <si>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</si>
  <si>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</si>
  <si>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</si>
  <si>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</si>
  <si>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</si>
  <si>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</si>
  <si>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</si>
  <si>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</si>
  <si>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</si>
  <si>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</si>
  <si>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</si>
  <si>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</si>
  <si>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</si>
  <si>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</si>
  <si>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</si>
  <si>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</si>
  <si>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</si>
  <si>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</si>
  <si>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</si>
  <si>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</si>
  <si>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</si>
  <si>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</si>
  <si>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</si>
  <si>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</si>
  <si>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</si>
  <si>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</si>
  <si>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</si>
  <si>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</si>
  <si>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</si>
  <si>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</si>
  <si>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</si>
  <si>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</si>
  <si>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</si>
  <si>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</si>
  <si>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</si>
  <si>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</si>
  <si>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</si>
  <si>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</si>
  <si>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</si>
  <si>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</si>
  <si>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</si>
  <si>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</si>
  <si>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</si>
  <si>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</si>
  <si>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</si>
  <si>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</si>
  <si>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</si>
  <si>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</si>
  <si>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</si>
  <si>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</si>
  <si>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</si>
  <si>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</si>
  <si>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</si>
  <si>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</si>
  <si>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</si>
  <si>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</si>
  <si>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</si>
  <si>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</si>
  <si>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</si>
  <si>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</si>
  <si>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</si>
  <si>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</si>
  <si>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</si>
  <si>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</si>
  <si>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</si>
  <si>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</si>
  <si>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</si>
  <si>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</si>
  <si>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</si>
  <si>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</si>
  <si>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</si>
  <si>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</si>
  <si>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</si>
  <si>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</si>
  <si>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</si>
  <si>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</si>
  <si>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</si>
  <si>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</si>
  <si>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</si>
  <si>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</si>
  <si>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</si>
  <si>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</si>
  <si>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</si>
  <si>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</si>
  <si>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</si>
  <si>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</si>
  <si>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</si>
  <si>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</si>
  <si>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</si>
  <si>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</si>
  <si>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</si>
  <si>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</si>
  <si>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</si>
  <si>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</si>
  <si>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</si>
  <si>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</si>
  <si>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</si>
  <si>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</si>
  <si>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</si>
  <si>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</si>
  <si>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</si>
  <si>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</si>
  <si>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</si>
  <si>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</si>
  <si>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</si>
  <si>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</si>
  <si>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</si>
  <si>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</si>
  <si>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</si>
  <si>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</si>
  <si>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</si>
  <si>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</si>
  <si>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</si>
  <si>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</si>
  <si>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</si>
  <si>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</si>
  <si>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</si>
  <si>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</si>
  <si>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</si>
  <si>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</si>
  <si>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</si>
  <si>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</si>
  <si>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</si>
  <si>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</si>
  <si>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</si>
  <si>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</si>
  <si>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</si>
  <si>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</si>
  <si>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</si>
  <si>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</si>
  <si>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</si>
  <si>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</si>
  <si>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</si>
  <si>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</si>
  <si>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</si>
  <si>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</si>
  <si>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</si>
  <si>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</si>
  <si>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</si>
  <si>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</si>
  <si>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</si>
  <si>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</si>
  <si>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</si>
  <si>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</si>
  <si>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</si>
  <si>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</si>
  <si>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</si>
  <si>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</si>
  <si>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</si>
  <si>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</si>
  <si>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</si>
  <si>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</si>
  <si>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</si>
  <si>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</si>
  <si>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</si>
  <si>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</si>
  <si>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</si>
  <si>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</si>
  <si>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</si>
  <si>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</si>
  <si>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</si>
  <si>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</si>
  <si>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</si>
  <si>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</si>
  <si>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</si>
  <si>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</si>
  <si>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</si>
  <si>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</si>
  <si>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</si>
  <si>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</si>
  <si>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</si>
  <si>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</si>
  <si>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</si>
  <si>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</si>
  <si>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</si>
  <si>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</si>
  <si>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</si>
  <si>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</si>
  <si>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</si>
  <si>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</si>
  <si>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</si>
  <si>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</si>
  <si>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</si>
  <si>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</si>
  <si>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</si>
  <si>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</si>
  <si>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</si>
  <si>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</si>
  <si>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</si>
  <si>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</si>
  <si>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</si>
  <si>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</si>
  <si>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</si>
  <si>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</si>
  <si>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</si>
  <si>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</si>
  <si>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</si>
  <si>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</si>
  <si>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</si>
  <si>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</si>
  <si>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</si>
  <si>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</si>
  <si>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</si>
  <si>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</si>
  <si>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</si>
  <si>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</si>
  <si>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</si>
  <si>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</si>
  <si>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</si>
  <si>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</si>
  <si>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</si>
  <si>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</si>
  <si>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</si>
  <si>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</si>
  <si>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</si>
  <si>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</si>
  <si>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</si>
  <si>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</si>
  <si>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</si>
  <si>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</si>
  <si>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</si>
  <si>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</si>
  <si>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</si>
  <si>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</si>
  <si>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</si>
  <si>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</si>
  <si>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</si>
  <si>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</si>
  <si>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</si>
  <si>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</si>
  <si>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</si>
  <si>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</si>
  <si>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</si>
  <si>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</si>
  <si>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</si>
  <si>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</si>
  <si>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</si>
  <si>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</si>
  <si>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</si>
  <si>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</si>
  <si>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</si>
  <si>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</si>
  <si>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</si>
  <si>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</si>
  <si>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</si>
  <si>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</si>
  <si>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</si>
  <si>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</si>
  <si>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</si>
  <si>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</si>
  <si>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</si>
  <si>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</si>
  <si>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</si>
  <si>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</si>
  <si>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</si>
  <si>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</si>
  <si>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</si>
  <si>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</si>
  <si>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</si>
  <si>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</si>
  <si>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</si>
  <si>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</si>
  <si>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</si>
  <si>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</si>
  <si>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</si>
  <si>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</si>
  <si>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</si>
  <si>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</si>
  <si>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</si>
  <si>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</si>
  <si>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</si>
  <si>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</si>
  <si>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</si>
  <si>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</si>
  <si>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</si>
  <si>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</si>
  <si>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</si>
  <si>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</si>
  <si>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</si>
  <si>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</si>
  <si>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</si>
  <si>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</si>
  <si>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</si>
  <si>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</si>
  <si>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</si>
  <si>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</si>
  <si>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</si>
  <si>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</si>
  <si>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</si>
  <si>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</si>
  <si>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</si>
  <si>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</si>
  <si>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</si>
  <si>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</si>
  <si>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</si>
  <si>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</si>
  <si>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</si>
  <si>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</si>
  <si>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</si>
  <si>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</si>
  <si>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</si>
  <si>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</si>
  <si>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</si>
  <si>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</si>
  <si>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</si>
  <si>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</si>
  <si>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</si>
  <si>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</si>
  <si>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</si>
  <si>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</si>
  <si>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</si>
  <si>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</si>
  <si>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</si>
  <si>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</si>
  <si>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</si>
  <si>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</si>
  <si>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</si>
  <si>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</si>
  <si>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</si>
  <si>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</si>
  <si>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</si>
  <si>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</si>
  <si>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</si>
  <si>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</si>
  <si>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</si>
  <si>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</si>
  <si>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</si>
  <si>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</si>
  <si>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</si>
  <si>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</si>
  <si>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</si>
  <si>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</si>
  <si>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</si>
  <si>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</si>
  <si>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</si>
  <si>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</si>
  <si>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</si>
  <si>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</si>
  <si>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</si>
  <si>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</si>
  <si>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</si>
  <si>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</si>
  <si>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</si>
  <si>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</si>
  <si>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</si>
  <si>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</si>
  <si>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</si>
  <si>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</si>
  <si>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</si>
  <si>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</si>
  <si>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</si>
  <si>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</si>
  <si>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</si>
  <si>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</si>
  <si>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</si>
  <si>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</si>
  <si>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</si>
  <si>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</si>
  <si>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</si>
  <si>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</si>
  <si>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</si>
  <si>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</si>
  <si>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</si>
  <si>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</si>
  <si>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</si>
  <si>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</si>
  <si>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</si>
  <si>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</si>
  <si>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</si>
  <si>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</si>
  <si>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</si>
  <si>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</si>
  <si>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</si>
  <si>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</si>
  <si>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</si>
  <si>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</si>
  <si>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</si>
  <si>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</si>
  <si>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</si>
  <si>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</si>
  <si>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</si>
  <si>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</si>
  <si>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</si>
  <si>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</si>
  <si>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</si>
  <si>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</si>
  <si>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</si>
  <si>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</si>
  <si>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</si>
  <si>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</si>
  <si>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</si>
  <si>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</si>
  <si>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</si>
  <si>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</si>
  <si>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</si>
  <si>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</si>
  <si>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</si>
  <si>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</si>
  <si>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</si>
  <si>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</si>
  <si>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</si>
  <si>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</si>
  <si>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</si>
  <si>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</si>
  <si>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</si>
  <si>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</si>
  <si>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</si>
  <si>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</si>
  <si>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</si>
  <si>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</si>
  <si>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</si>
  <si>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</si>
  <si>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</si>
  <si>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</si>
  <si>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</si>
  <si>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</si>
  <si>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</si>
  <si>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</si>
  <si>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</si>
  <si>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</si>
  <si>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</si>
  <si>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</si>
  <si>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</si>
  <si>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</si>
  <si>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</si>
  <si>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</si>
  <si>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</si>
  <si>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</si>
  <si>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</si>
  <si>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</si>
  <si>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</si>
  <si>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</si>
  <si>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</si>
  <si>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</si>
  <si>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</si>
  <si>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</si>
  <si>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</si>
  <si>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</si>
  <si>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</si>
  <si>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</si>
  <si>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</si>
  <si>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</si>
  <si>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</si>
  <si>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</si>
  <si>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</si>
  <si>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</si>
  <si>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</si>
  <si>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</si>
  <si>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</si>
  <si>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</si>
  <si>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</si>
  <si>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</si>
  <si>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</si>
  <si>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</si>
  <si>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</si>
  <si>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</si>
  <si>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</si>
  <si>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</si>
  <si>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</si>
  <si>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</si>
  <si>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</si>
  <si>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</si>
  <si>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</si>
  <si>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</si>
  <si>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</si>
  <si>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</si>
  <si>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</si>
  <si>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</si>
  <si>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</si>
  <si>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</si>
  <si>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000 1003 0000000 000 224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</si>
  <si>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</si>
  <si>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</si>
  <si>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</si>
  <si>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</si>
  <si>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</si>
  <si>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</si>
  <si>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</si>
  <si>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</si>
  <si>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</si>
  <si>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</si>
  <si>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</si>
  <si>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</si>
  <si>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</si>
  <si>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</si>
  <si>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</si>
  <si>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</si>
  <si>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</si>
  <si>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</si>
  <si>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</si>
  <si>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</si>
  <si>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</si>
  <si>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</si>
  <si>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</si>
  <si>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</si>
  <si>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</si>
  <si>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</si>
  <si>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</si>
  <si>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</si>
  <si>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</si>
  <si>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</si>
  <si>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</si>
  <si>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</si>
  <si>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</si>
  <si>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</si>
  <si>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</si>
  <si>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</si>
  <si>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</si>
  <si>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</si>
  <si>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</si>
  <si>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</si>
  <si>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</si>
  <si>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</si>
  <si>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</si>
  <si>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</si>
  <si>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</si>
  <si>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</si>
  <si>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</si>
  <si>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</si>
  <si>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</si>
  <si>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</si>
  <si>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</si>
  <si>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</si>
  <si>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</si>
  <si>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</si>
  <si>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</si>
  <si>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</si>
  <si>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</si>
  <si>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</si>
  <si>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</si>
  <si>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</si>
  <si>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</si>
  <si>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</si>
  <si>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</si>
  <si>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</si>
  <si>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</si>
  <si>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</si>
  <si>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</si>
  <si>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</si>
  <si>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</si>
  <si>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</si>
  <si>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</si>
  <si>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</si>
  <si>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</si>
  <si>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</si>
  <si>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</si>
  <si>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</si>
  <si>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</si>
  <si>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</si>
  <si>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</si>
  <si>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</si>
  <si>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</si>
  <si>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</si>
  <si>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</si>
  <si>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</si>
  <si>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</si>
  <si>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</si>
  <si>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</si>
  <si>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</si>
  <si>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</si>
  <si>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</si>
  <si>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</si>
  <si>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</si>
  <si>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</si>
  <si>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</si>
  <si>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</si>
  <si>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</si>
  <si>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</si>
  <si>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</si>
  <si>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</si>
  <si>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</si>
  <si>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</si>
  <si>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</si>
  <si>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</si>
  <si>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</si>
  <si>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</si>
  <si>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</si>
  <si>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</si>
  <si>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</si>
  <si>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</si>
  <si>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</si>
  <si>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</si>
  <si>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</si>
  <si>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</si>
  <si>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</si>
  <si>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</si>
  <si>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</si>
  <si>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</si>
  <si>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</si>
  <si>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</si>
  <si>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</si>
  <si>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</si>
  <si>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</si>
  <si>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</si>
  <si>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</si>
  <si>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</si>
  <si>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</si>
  <si>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</si>
  <si>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</si>
  <si>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</si>
  <si>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</si>
  <si>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</si>
  <si>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</si>
  <si>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</si>
  <si>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</si>
  <si>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</si>
  <si>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</si>
  <si>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</si>
  <si>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</si>
  <si>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</si>
  <si>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</si>
  <si>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</si>
  <si>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</si>
  <si>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</si>
  <si>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</si>
  <si>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</si>
  <si>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</si>
  <si>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</si>
  <si>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</si>
  <si>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</si>
  <si>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</si>
  <si>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</si>
  <si>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</si>
  <si>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</si>
  <si>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</si>
  <si>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</si>
  <si>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</si>
  <si>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</si>
  <si>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</si>
  <si>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Изменение иных финансовых активов на счетах по учету средств бюджета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</si>
  <si>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</si>
  <si>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</si>
  <si>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</si>
  <si>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</si>
  <si>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</si>
  <si>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</si>
  <si>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</si>
  <si>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</si>
  <si>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000 01 06 00 00 00 0000 600</t>
  </si>
  <si>
    <t>Председатель комитета финансов</t>
  </si>
  <si>
    <t>Главный бухгалтер</t>
  </si>
  <si>
    <t>10 декабря 2014 г.</t>
  </si>
  <si>
    <t>ОТЧЕТ ОБ ИСПОЛНЕНИИ  БЮДЖЕТА  КИРОВСКОГО МУНИЦИПАЛЬНОГО РАЙОНА ЛЕНИНГРАДСКОЙ ОБЛАСТИЛЕНИНГРАДСКОЙ ОБЛАСТИ</t>
  </si>
  <si>
    <t>Код дохода по бюджетной классификации</t>
  </si>
  <si>
    <t>Неисполненные назначения</t>
  </si>
  <si>
    <t xml:space="preserve"> Наименование показателя</t>
  </si>
  <si>
    <r>
      <t xml:space="preserve">Наименование финансового органа   </t>
    </r>
    <r>
      <rPr>
        <b/>
        <sz val="9"/>
        <color rgb="FF000000"/>
        <rFont val="Times New Roman"/>
        <family val="1"/>
        <charset val="204"/>
      </rPr>
      <t xml:space="preserve">Комитет финансов администрации </t>
    </r>
  </si>
  <si>
    <r>
      <t xml:space="preserve">Наименование бюджета      </t>
    </r>
    <r>
      <rPr>
        <b/>
        <sz val="9"/>
        <color rgb="FF000000"/>
        <rFont val="Times New Roman"/>
        <family val="1"/>
        <charset val="204"/>
      </rPr>
      <t>Бюджет Кировского муниципального района</t>
    </r>
  </si>
  <si>
    <t xml:space="preserve">  3.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</si>
</sst>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color rgb="FFFFFFFF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Font="1" applyFill="1" applyBorder="1"/>
    <xf numFmtId="49" fontId="2" fillId="0" borderId="6" xfId="1" applyNumberFormat="1" applyFont="1" applyFill="1" applyBorder="1" applyAlignment="1">
      <alignment horizontal="center" vertical="top" wrapText="1"/>
    </xf>
    <xf numFmtId="14" fontId="2" fillId="0" borderId="7" xfId="1" applyNumberFormat="1" applyFont="1" applyFill="1" applyBorder="1" applyAlignment="1">
      <alignment horizontal="center" vertical="top" wrapText="1"/>
    </xf>
    <xf numFmtId="0" fontId="3" fillId="0" borderId="7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2" fillId="0" borderId="5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right" wrapText="1" readingOrder="1"/>
    </xf>
    <xf numFmtId="164" fontId="7" fillId="0" borderId="4" xfId="1" applyNumberFormat="1" applyFont="1" applyFill="1" applyBorder="1" applyAlignment="1">
      <alignment horizontal="right" wrapText="1" readingOrder="1"/>
    </xf>
    <xf numFmtId="0" fontId="8" fillId="0" borderId="5" xfId="1" applyNumberFormat="1" applyFont="1" applyFill="1" applyBorder="1" applyAlignment="1">
      <alignment vertical="top" wrapText="1"/>
    </xf>
    <xf numFmtId="164" fontId="7" fillId="0" borderId="4" xfId="1" applyNumberFormat="1" applyFont="1" applyFill="1" applyBorder="1" applyAlignment="1">
      <alignment horizontal="right" wrapText="1" readingOrder="1"/>
    </xf>
    <xf numFmtId="0" fontId="7" fillId="0" borderId="4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horizont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horizontal="center" wrapText="1" readingOrder="1"/>
    </xf>
    <xf numFmtId="0" fontId="6" fillId="0" borderId="4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vertical="top" wrapText="1"/>
    </xf>
    <xf numFmtId="164" fontId="13" fillId="0" borderId="4" xfId="1" applyNumberFormat="1" applyFont="1" applyFill="1" applyBorder="1" applyAlignment="1">
      <alignment horizontal="right" wrapText="1" readingOrder="1"/>
    </xf>
    <xf numFmtId="164" fontId="13" fillId="0" borderId="4" xfId="1" applyNumberFormat="1" applyFont="1" applyFill="1" applyBorder="1" applyAlignment="1">
      <alignment horizontal="right" wrapText="1" readingOrder="1"/>
    </xf>
    <xf numFmtId="0" fontId="14" fillId="0" borderId="5" xfId="1" applyNumberFormat="1" applyFont="1" applyFill="1" applyBorder="1" applyAlignment="1">
      <alignment vertical="top" wrapText="1"/>
    </xf>
    <xf numFmtId="4" fontId="13" fillId="0" borderId="4" xfId="1" applyNumberFormat="1" applyFont="1" applyFill="1" applyBorder="1" applyAlignment="1">
      <alignment horizontal="right" wrapText="1" readingOrder="1"/>
    </xf>
    <xf numFmtId="4" fontId="7" fillId="0" borderId="4" xfId="1" applyNumberFormat="1" applyFont="1" applyFill="1" applyBorder="1" applyAlignment="1">
      <alignment horizontal="right" wrapText="1" readingOrder="1"/>
    </xf>
    <xf numFmtId="0" fontId="7" fillId="0" borderId="4" xfId="1" applyNumberFormat="1" applyFont="1" applyFill="1" applyBorder="1" applyAlignment="1">
      <alignment horizontal="right" wrapText="1" readingOrder="1"/>
    </xf>
    <xf numFmtId="0" fontId="15" fillId="0" borderId="0" xfId="0" applyFont="1" applyFill="1" applyBorder="1"/>
    <xf numFmtId="0" fontId="4" fillId="0" borderId="4" xfId="1" applyNumberFormat="1" applyFont="1" applyFill="1" applyBorder="1" applyAlignment="1">
      <alignment horizontal="center" wrapText="1" readingOrder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Border="1" applyAlignment="1"/>
    <xf numFmtId="0" fontId="16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5" fillId="0" borderId="0" xfId="0" applyFont="1" applyFill="1" applyBorder="1"/>
    <xf numFmtId="0" fontId="17" fillId="0" borderId="0" xfId="1" applyNumberFormat="1" applyFont="1" applyFill="1" applyBorder="1" applyAlignment="1">
      <alignment horizontal="left" wrapText="1" readingOrder="1"/>
    </xf>
    <xf numFmtId="0" fontId="3" fillId="0" borderId="3" xfId="1" applyNumberFormat="1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horizontal="left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left" wrapText="1" readingOrder="1"/>
    </xf>
    <xf numFmtId="0" fontId="9" fillId="0" borderId="4" xfId="1" applyNumberFormat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7"/>
  <sheetViews>
    <sheetView showGridLines="0" tabSelected="1" workbookViewId="0">
      <pane ySplit="1" topLeftCell="A2" activePane="bottomLeft" state="frozen"/>
      <selection pane="bottomLeft" activeCell="F19" sqref="F19"/>
    </sheetView>
  </sheetViews>
  <sheetFormatPr defaultRowHeight="13.8" x14ac:dyDescent="0.25"/>
  <cols>
    <col min="1" max="1" width="1.109375" style="15" customWidth="1"/>
    <col min="2" max="2" width="1" style="15" customWidth="1"/>
    <col min="3" max="3" width="6.6640625" style="15" customWidth="1"/>
    <col min="4" max="4" width="19.5546875" style="15" customWidth="1"/>
    <col min="5" max="5" width="3.21875" style="15" customWidth="1"/>
    <col min="6" max="6" width="22.88671875" style="47" customWidth="1"/>
    <col min="7" max="7" width="17" style="15" customWidth="1"/>
    <col min="8" max="8" width="4.44140625" style="15" customWidth="1"/>
    <col min="9" max="9" width="14.109375" style="15" customWidth="1"/>
    <col min="10" max="10" width="14.88671875" style="15" customWidth="1"/>
    <col min="11" max="11" width="0.21875" style="15" customWidth="1"/>
    <col min="12" max="16384" width="8.88671875" style="15"/>
  </cols>
  <sheetData>
    <row r="1" spans="2:11" ht="2.25" customHeight="1" x14ac:dyDescent="0.25"/>
    <row r="2" spans="2:11" ht="4.5" customHeight="1" x14ac:dyDescent="0.25"/>
    <row r="3" spans="2:11" ht="20.399999999999999" customHeight="1" x14ac:dyDescent="0.25">
      <c r="D3" s="28" t="s">
        <v>969</v>
      </c>
      <c r="E3" s="29"/>
      <c r="F3" s="29"/>
      <c r="G3" s="29"/>
      <c r="H3" s="29"/>
      <c r="I3" s="29"/>
    </row>
    <row r="4" spans="2:11" ht="3.15" customHeight="1" x14ac:dyDescent="0.25"/>
    <row r="5" spans="2:11" ht="12.6" customHeight="1" thickBot="1" x14ac:dyDescent="0.3">
      <c r="C5" s="30" t="s">
        <v>0</v>
      </c>
      <c r="D5" s="29"/>
      <c r="E5" s="29"/>
      <c r="F5" s="29"/>
      <c r="G5" s="29"/>
      <c r="H5" s="29"/>
      <c r="I5" s="31" t="s">
        <v>0</v>
      </c>
      <c r="J5" s="32"/>
    </row>
    <row r="6" spans="2:11" ht="13.95" customHeight="1" thickTop="1" x14ac:dyDescent="0.25">
      <c r="C6" s="30" t="s">
        <v>0</v>
      </c>
      <c r="D6" s="29"/>
      <c r="E6" s="29"/>
      <c r="F6" s="29"/>
      <c r="G6" s="29"/>
      <c r="H6" s="29"/>
      <c r="I6" s="33" t="s">
        <v>1</v>
      </c>
      <c r="J6" s="1" t="s">
        <v>2</v>
      </c>
    </row>
    <row r="7" spans="2:11" ht="12.75" customHeight="1" x14ac:dyDescent="0.25">
      <c r="C7" s="30" t="s">
        <v>0</v>
      </c>
      <c r="D7" s="29"/>
      <c r="E7" s="29"/>
      <c r="F7" s="29"/>
      <c r="G7" s="29"/>
      <c r="H7" s="29"/>
      <c r="I7" s="33" t="s">
        <v>3</v>
      </c>
      <c r="J7" s="2">
        <v>41974</v>
      </c>
    </row>
    <row r="8" spans="2:11" ht="16.05" customHeight="1" x14ac:dyDescent="0.25">
      <c r="C8" s="30" t="s">
        <v>973</v>
      </c>
      <c r="D8" s="30"/>
      <c r="E8" s="30"/>
      <c r="F8" s="30"/>
      <c r="G8" s="30"/>
      <c r="H8" s="30"/>
      <c r="I8" s="33" t="s">
        <v>4</v>
      </c>
      <c r="J8" s="3"/>
    </row>
    <row r="9" spans="2:11" ht="15.15" customHeight="1" x14ac:dyDescent="0.25">
      <c r="C9" s="30" t="s">
        <v>974</v>
      </c>
      <c r="D9" s="30"/>
      <c r="E9" s="30"/>
      <c r="F9" s="30"/>
      <c r="G9" s="30"/>
      <c r="H9" s="30"/>
      <c r="I9" s="33" t="s">
        <v>5</v>
      </c>
      <c r="J9" s="3"/>
    </row>
    <row r="10" spans="2:11" ht="15" customHeight="1" x14ac:dyDescent="0.25">
      <c r="C10" s="30" t="s">
        <v>6</v>
      </c>
      <c r="D10" s="29"/>
      <c r="E10" s="29"/>
      <c r="F10" s="29"/>
      <c r="I10" s="33" t="s">
        <v>0</v>
      </c>
      <c r="J10" s="3"/>
    </row>
    <row r="11" spans="2:11" ht="15.3" customHeight="1" thickBot="1" x14ac:dyDescent="0.3">
      <c r="C11" s="30" t="s">
        <v>7</v>
      </c>
      <c r="D11" s="29"/>
      <c r="E11" s="29"/>
      <c r="F11" s="29"/>
      <c r="G11" s="29"/>
      <c r="H11" s="29"/>
      <c r="I11" s="33" t="s">
        <v>8</v>
      </c>
      <c r="J11" s="4">
        <v>383</v>
      </c>
    </row>
    <row r="12" spans="2:11" ht="16.05" customHeight="1" thickTop="1" x14ac:dyDescent="0.25">
      <c r="C12" s="28" t="s">
        <v>9</v>
      </c>
      <c r="D12" s="29"/>
      <c r="E12" s="29"/>
      <c r="F12" s="29"/>
      <c r="G12" s="29"/>
      <c r="H12" s="29"/>
      <c r="I12" s="29"/>
      <c r="J12" s="29"/>
    </row>
    <row r="13" spans="2:11" ht="26.4" customHeight="1" x14ac:dyDescent="0.25">
      <c r="B13" s="5"/>
      <c r="C13" s="5"/>
      <c r="D13" s="5"/>
      <c r="E13" s="6"/>
      <c r="F13" s="7" t="s">
        <v>970</v>
      </c>
      <c r="G13" s="8" t="s">
        <v>10</v>
      </c>
      <c r="H13" s="9" t="s">
        <v>11</v>
      </c>
      <c r="I13" s="10"/>
      <c r="J13" s="7" t="s">
        <v>971</v>
      </c>
    </row>
    <row r="14" spans="2:11" ht="11.85" customHeight="1" x14ac:dyDescent="0.25">
      <c r="B14" s="18" t="s">
        <v>13</v>
      </c>
      <c r="C14" s="34"/>
      <c r="D14" s="19"/>
      <c r="E14" s="17" t="s">
        <v>14</v>
      </c>
      <c r="F14" s="17" t="s">
        <v>15</v>
      </c>
      <c r="G14" s="17">
        <v>4</v>
      </c>
      <c r="H14" s="18">
        <v>5</v>
      </c>
      <c r="I14" s="19"/>
      <c r="J14" s="18">
        <v>6</v>
      </c>
      <c r="K14" s="19"/>
    </row>
    <row r="15" spans="2:11" x14ac:dyDescent="0.25">
      <c r="B15" s="35" t="s">
        <v>16</v>
      </c>
      <c r="C15" s="36"/>
      <c r="D15" s="37"/>
      <c r="E15" s="38">
        <v>10</v>
      </c>
      <c r="F15" s="48" t="s">
        <v>17</v>
      </c>
      <c r="G15" s="41">
        <v>2259114727.1599998</v>
      </c>
      <c r="H15" s="42">
        <v>1947415430.3399999</v>
      </c>
      <c r="I15" s="43"/>
      <c r="J15" s="44">
        <f>G15-H15</f>
        <v>311699296.81999993</v>
      </c>
      <c r="K15" s="43"/>
    </row>
    <row r="16" spans="2:11" ht="30" customHeight="1" x14ac:dyDescent="0.25">
      <c r="B16" s="35" t="s">
        <v>19</v>
      </c>
      <c r="C16" s="36"/>
      <c r="D16" s="37"/>
      <c r="E16" s="38">
        <v>10</v>
      </c>
      <c r="F16" s="48" t="s">
        <v>20</v>
      </c>
      <c r="G16" s="41">
        <v>780476868</v>
      </c>
      <c r="H16" s="42">
        <v>693703060.12</v>
      </c>
      <c r="I16" s="43"/>
      <c r="J16" s="44">
        <f t="shared" ref="J16:J20" si="0">G16-H16</f>
        <v>86773807.879999995</v>
      </c>
      <c r="K16" s="43"/>
    </row>
    <row r="17" spans="2:11" x14ac:dyDescent="0.25">
      <c r="B17" s="39" t="s">
        <v>21</v>
      </c>
      <c r="C17" s="40"/>
      <c r="D17" s="21"/>
      <c r="E17" s="20">
        <v>10</v>
      </c>
      <c r="F17" s="27" t="s">
        <v>22</v>
      </c>
      <c r="G17" s="25">
        <v>456917600</v>
      </c>
      <c r="H17" s="23">
        <v>370289558.93000001</v>
      </c>
      <c r="I17" s="24"/>
      <c r="J17" s="45">
        <f t="shared" si="0"/>
        <v>86628041.069999993</v>
      </c>
      <c r="K17" s="24"/>
    </row>
    <row r="18" spans="2:11" ht="30" customHeight="1" x14ac:dyDescent="0.25">
      <c r="B18" s="39" t="s">
        <v>23</v>
      </c>
      <c r="C18" s="40"/>
      <c r="D18" s="21"/>
      <c r="E18" s="20">
        <v>10</v>
      </c>
      <c r="F18" s="27" t="s">
        <v>24</v>
      </c>
      <c r="G18" s="25">
        <v>456917600</v>
      </c>
      <c r="H18" s="23">
        <v>370289558.93000001</v>
      </c>
      <c r="I18" s="24"/>
      <c r="J18" s="45">
        <f t="shared" si="0"/>
        <v>86628041.069999993</v>
      </c>
      <c r="K18" s="24"/>
    </row>
    <row r="19" spans="2:11" ht="30" customHeight="1" x14ac:dyDescent="0.25">
      <c r="B19" s="39" t="s">
        <v>25</v>
      </c>
      <c r="C19" s="40"/>
      <c r="D19" s="21"/>
      <c r="E19" s="20">
        <v>10</v>
      </c>
      <c r="F19" s="27" t="s">
        <v>26</v>
      </c>
      <c r="G19" s="25">
        <v>451207600</v>
      </c>
      <c r="H19" s="23">
        <v>365176884.06</v>
      </c>
      <c r="I19" s="24"/>
      <c r="J19" s="45">
        <f t="shared" si="0"/>
        <v>86030715.939999998</v>
      </c>
      <c r="K19" s="24"/>
    </row>
    <row r="20" spans="2:11" ht="30" customHeight="1" x14ac:dyDescent="0.25">
      <c r="B20" s="39" t="s">
        <v>27</v>
      </c>
      <c r="C20" s="40"/>
      <c r="D20" s="21"/>
      <c r="E20" s="20">
        <v>10</v>
      </c>
      <c r="F20" s="27" t="s">
        <v>28</v>
      </c>
      <c r="G20" s="25">
        <v>1850000</v>
      </c>
      <c r="H20" s="23">
        <v>1673746.35</v>
      </c>
      <c r="I20" s="24"/>
      <c r="J20" s="45">
        <f t="shared" si="0"/>
        <v>176253.64999999991</v>
      </c>
      <c r="K20" s="24"/>
    </row>
    <row r="21" spans="2:11" ht="30" customHeight="1" x14ac:dyDescent="0.25">
      <c r="B21" s="39" t="s">
        <v>29</v>
      </c>
      <c r="C21" s="40"/>
      <c r="D21" s="21"/>
      <c r="E21" s="20">
        <v>10</v>
      </c>
      <c r="F21" s="27" t="s">
        <v>30</v>
      </c>
      <c r="G21" s="25">
        <v>3100000</v>
      </c>
      <c r="H21" s="23">
        <v>2363340.39</v>
      </c>
      <c r="I21" s="24"/>
      <c r="J21" s="45">
        <f t="shared" ref="J21:J30" si="1">G21-H21</f>
        <v>736659.60999999987</v>
      </c>
      <c r="K21" s="24"/>
    </row>
    <row r="22" spans="2:11" ht="30" customHeight="1" x14ac:dyDescent="0.25">
      <c r="B22" s="39" t="s">
        <v>31</v>
      </c>
      <c r="C22" s="40"/>
      <c r="D22" s="21"/>
      <c r="E22" s="20">
        <v>10</v>
      </c>
      <c r="F22" s="27" t="s">
        <v>32</v>
      </c>
      <c r="G22" s="25">
        <v>760000</v>
      </c>
      <c r="H22" s="23">
        <v>1075588.1299999999</v>
      </c>
      <c r="I22" s="24"/>
      <c r="J22" s="45">
        <f t="shared" si="1"/>
        <v>-315588.12999999989</v>
      </c>
      <c r="K22" s="24"/>
    </row>
    <row r="23" spans="2:11" ht="48.6" customHeight="1" x14ac:dyDescent="0.25">
      <c r="B23" s="39" t="s">
        <v>33</v>
      </c>
      <c r="C23" s="40"/>
      <c r="D23" s="21"/>
      <c r="E23" s="20">
        <v>10</v>
      </c>
      <c r="F23" s="27" t="s">
        <v>34</v>
      </c>
      <c r="G23" s="25">
        <v>6873800</v>
      </c>
      <c r="H23" s="23">
        <v>4730469.1500000004</v>
      </c>
      <c r="I23" s="24"/>
      <c r="J23" s="45">
        <f t="shared" si="1"/>
        <v>2143330.8499999996</v>
      </c>
      <c r="K23" s="24"/>
    </row>
    <row r="24" spans="2:11" ht="30" customHeight="1" x14ac:dyDescent="0.25">
      <c r="B24" s="39" t="s">
        <v>35</v>
      </c>
      <c r="C24" s="40"/>
      <c r="D24" s="21"/>
      <c r="E24" s="20">
        <v>10</v>
      </c>
      <c r="F24" s="27" t="s">
        <v>36</v>
      </c>
      <c r="G24" s="25">
        <v>6873800</v>
      </c>
      <c r="H24" s="23">
        <v>4730469.1500000004</v>
      </c>
      <c r="I24" s="24"/>
      <c r="J24" s="45">
        <f t="shared" si="1"/>
        <v>2143330.8499999996</v>
      </c>
      <c r="K24" s="24"/>
    </row>
    <row r="25" spans="2:11" ht="30" customHeight="1" x14ac:dyDescent="0.25">
      <c r="B25" s="39" t="s">
        <v>37</v>
      </c>
      <c r="C25" s="40"/>
      <c r="D25" s="21"/>
      <c r="E25" s="20">
        <v>10</v>
      </c>
      <c r="F25" s="27" t="s">
        <v>38</v>
      </c>
      <c r="G25" s="25">
        <v>2950000</v>
      </c>
      <c r="H25" s="23">
        <v>1792432.05</v>
      </c>
      <c r="I25" s="24"/>
      <c r="J25" s="45">
        <f t="shared" si="1"/>
        <v>1157567.95</v>
      </c>
      <c r="K25" s="24"/>
    </row>
    <row r="26" spans="2:11" ht="30" customHeight="1" x14ac:dyDescent="0.25">
      <c r="B26" s="39" t="s">
        <v>39</v>
      </c>
      <c r="C26" s="40"/>
      <c r="D26" s="21"/>
      <c r="E26" s="20">
        <v>10</v>
      </c>
      <c r="F26" s="27" t="s">
        <v>40</v>
      </c>
      <c r="G26" s="25">
        <v>50000</v>
      </c>
      <c r="H26" s="23">
        <v>39358.68</v>
      </c>
      <c r="I26" s="24"/>
      <c r="J26" s="45">
        <f t="shared" si="1"/>
        <v>10641.32</v>
      </c>
      <c r="K26" s="24"/>
    </row>
    <row r="27" spans="2:11" ht="30" customHeight="1" x14ac:dyDescent="0.25">
      <c r="B27" s="39" t="s">
        <v>41</v>
      </c>
      <c r="C27" s="40"/>
      <c r="D27" s="21"/>
      <c r="E27" s="20">
        <v>10</v>
      </c>
      <c r="F27" s="27" t="s">
        <v>42</v>
      </c>
      <c r="G27" s="25">
        <v>3873300</v>
      </c>
      <c r="H27" s="23">
        <v>3025631.26</v>
      </c>
      <c r="I27" s="24"/>
      <c r="J27" s="45">
        <f t="shared" si="1"/>
        <v>847668.74000000022</v>
      </c>
      <c r="K27" s="24"/>
    </row>
    <row r="28" spans="2:11" ht="30" customHeight="1" x14ac:dyDescent="0.25">
      <c r="B28" s="39" t="s">
        <v>43</v>
      </c>
      <c r="C28" s="40"/>
      <c r="D28" s="21"/>
      <c r="E28" s="20">
        <v>10</v>
      </c>
      <c r="F28" s="27" t="s">
        <v>44</v>
      </c>
      <c r="G28" s="25">
        <v>500</v>
      </c>
      <c r="H28" s="23">
        <v>-126952.84</v>
      </c>
      <c r="I28" s="24"/>
      <c r="J28" s="45">
        <f t="shared" si="1"/>
        <v>127452.84</v>
      </c>
      <c r="K28" s="24"/>
    </row>
    <row r="29" spans="2:11" ht="30" customHeight="1" x14ac:dyDescent="0.25">
      <c r="B29" s="39" t="s">
        <v>45</v>
      </c>
      <c r="C29" s="40"/>
      <c r="D29" s="21"/>
      <c r="E29" s="20">
        <v>10</v>
      </c>
      <c r="F29" s="27" t="s">
        <v>46</v>
      </c>
      <c r="G29" s="25">
        <v>120138991.25</v>
      </c>
      <c r="H29" s="23">
        <v>115751803.31</v>
      </c>
      <c r="I29" s="24"/>
      <c r="J29" s="45">
        <f t="shared" si="1"/>
        <v>4387187.9399999976</v>
      </c>
      <c r="K29" s="24"/>
    </row>
    <row r="30" spans="2:11" ht="30" customHeight="1" x14ac:dyDescent="0.25">
      <c r="B30" s="39" t="s">
        <v>47</v>
      </c>
      <c r="C30" s="40"/>
      <c r="D30" s="21"/>
      <c r="E30" s="20">
        <v>10</v>
      </c>
      <c r="F30" s="27" t="s">
        <v>48</v>
      </c>
      <c r="G30" s="25">
        <v>79560000</v>
      </c>
      <c r="H30" s="23">
        <v>78113711.310000002</v>
      </c>
      <c r="I30" s="24"/>
      <c r="J30" s="45">
        <f t="shared" si="1"/>
        <v>1446288.6899999976</v>
      </c>
      <c r="K30" s="24"/>
    </row>
    <row r="31" spans="2:11" ht="30" customHeight="1" x14ac:dyDescent="0.25">
      <c r="B31" s="39" t="s">
        <v>49</v>
      </c>
      <c r="C31" s="40"/>
      <c r="D31" s="21"/>
      <c r="E31" s="20">
        <v>10</v>
      </c>
      <c r="F31" s="27" t="s">
        <v>50</v>
      </c>
      <c r="G31" s="25">
        <v>50760000</v>
      </c>
      <c r="H31" s="23">
        <v>49811714.409999996</v>
      </c>
      <c r="I31" s="24"/>
      <c r="J31" s="45">
        <f t="shared" ref="J31:J42" si="2">G31-H31</f>
        <v>948285.59000000358</v>
      </c>
      <c r="K31" s="24"/>
    </row>
    <row r="32" spans="2:11" ht="30" customHeight="1" x14ac:dyDescent="0.25">
      <c r="B32" s="39" t="s">
        <v>49</v>
      </c>
      <c r="C32" s="40"/>
      <c r="D32" s="21"/>
      <c r="E32" s="20">
        <v>10</v>
      </c>
      <c r="F32" s="27" t="s">
        <v>51</v>
      </c>
      <c r="G32" s="25">
        <v>50760000</v>
      </c>
      <c r="H32" s="23">
        <v>49813568.420000002</v>
      </c>
      <c r="I32" s="24"/>
      <c r="J32" s="45">
        <f t="shared" si="2"/>
        <v>946431.57999999821</v>
      </c>
      <c r="K32" s="24"/>
    </row>
    <row r="33" spans="2:11" ht="30" customHeight="1" x14ac:dyDescent="0.25">
      <c r="B33" s="39" t="s">
        <v>52</v>
      </c>
      <c r="C33" s="40"/>
      <c r="D33" s="21"/>
      <c r="E33" s="20">
        <v>10</v>
      </c>
      <c r="F33" s="27" t="s">
        <v>53</v>
      </c>
      <c r="G33" s="26"/>
      <c r="H33" s="23">
        <v>-1854.01</v>
      </c>
      <c r="I33" s="24"/>
      <c r="J33" s="45">
        <f t="shared" si="2"/>
        <v>1854.01</v>
      </c>
      <c r="K33" s="24"/>
    </row>
    <row r="34" spans="2:11" ht="30" customHeight="1" x14ac:dyDescent="0.25">
      <c r="B34" s="39" t="s">
        <v>54</v>
      </c>
      <c r="C34" s="40"/>
      <c r="D34" s="21"/>
      <c r="E34" s="20">
        <v>10</v>
      </c>
      <c r="F34" s="27" t="s">
        <v>55</v>
      </c>
      <c r="G34" s="25">
        <v>17800000</v>
      </c>
      <c r="H34" s="23">
        <v>18299286.010000002</v>
      </c>
      <c r="I34" s="24"/>
      <c r="J34" s="45">
        <f t="shared" si="2"/>
        <v>-499286.01000000164</v>
      </c>
      <c r="K34" s="24"/>
    </row>
    <row r="35" spans="2:11" ht="30" customHeight="1" x14ac:dyDescent="0.25">
      <c r="B35" s="39" t="s">
        <v>54</v>
      </c>
      <c r="C35" s="40"/>
      <c r="D35" s="21"/>
      <c r="E35" s="20">
        <v>10</v>
      </c>
      <c r="F35" s="27" t="s">
        <v>56</v>
      </c>
      <c r="G35" s="25">
        <v>17800000</v>
      </c>
      <c r="H35" s="23">
        <v>18280150.699999999</v>
      </c>
      <c r="I35" s="24"/>
      <c r="J35" s="45">
        <f t="shared" si="2"/>
        <v>-480150.69999999925</v>
      </c>
      <c r="K35" s="24"/>
    </row>
    <row r="36" spans="2:11" ht="30" customHeight="1" x14ac:dyDescent="0.25">
      <c r="B36" s="39" t="s">
        <v>57</v>
      </c>
      <c r="C36" s="40"/>
      <c r="D36" s="21"/>
      <c r="E36" s="20">
        <v>10</v>
      </c>
      <c r="F36" s="27" t="s">
        <v>58</v>
      </c>
      <c r="G36" s="26"/>
      <c r="H36" s="23">
        <v>19135.310000000001</v>
      </c>
      <c r="I36" s="24"/>
      <c r="J36" s="45">
        <f t="shared" ref="J36" si="3">G36-H36</f>
        <v>-19135.310000000001</v>
      </c>
      <c r="K36" s="24"/>
    </row>
    <row r="37" spans="2:11" ht="30" customHeight="1" x14ac:dyDescent="0.25">
      <c r="B37" s="39" t="s">
        <v>59</v>
      </c>
      <c r="C37" s="40"/>
      <c r="D37" s="21"/>
      <c r="E37" s="20">
        <v>10</v>
      </c>
      <c r="F37" s="27" t="s">
        <v>60</v>
      </c>
      <c r="G37" s="25">
        <v>11000000</v>
      </c>
      <c r="H37" s="23">
        <v>10002710.890000001</v>
      </c>
      <c r="I37" s="24"/>
      <c r="J37" s="45">
        <f t="shared" si="2"/>
        <v>997289.1099999994</v>
      </c>
      <c r="K37" s="24"/>
    </row>
    <row r="38" spans="2:11" ht="30" customHeight="1" x14ac:dyDescent="0.25">
      <c r="B38" s="39" t="s">
        <v>61</v>
      </c>
      <c r="C38" s="40"/>
      <c r="D38" s="21"/>
      <c r="E38" s="20">
        <v>10</v>
      </c>
      <c r="F38" s="27" t="s">
        <v>62</v>
      </c>
      <c r="G38" s="25">
        <v>40511791.25</v>
      </c>
      <c r="H38" s="23">
        <v>37552646.5</v>
      </c>
      <c r="I38" s="24"/>
      <c r="J38" s="45">
        <f t="shared" si="2"/>
        <v>2959144.75</v>
      </c>
      <c r="K38" s="24"/>
    </row>
    <row r="39" spans="2:11" ht="30" customHeight="1" x14ac:dyDescent="0.25">
      <c r="B39" s="39" t="s">
        <v>61</v>
      </c>
      <c r="C39" s="40"/>
      <c r="D39" s="21"/>
      <c r="E39" s="20">
        <v>10</v>
      </c>
      <c r="F39" s="27" t="s">
        <v>63</v>
      </c>
      <c r="G39" s="25">
        <v>40396791.25</v>
      </c>
      <c r="H39" s="23">
        <v>37442859.100000001</v>
      </c>
      <c r="I39" s="24"/>
      <c r="J39" s="45">
        <f t="shared" si="2"/>
        <v>2953932.1499999985</v>
      </c>
      <c r="K39" s="24"/>
    </row>
    <row r="40" spans="2:11" ht="30" customHeight="1" x14ac:dyDescent="0.25">
      <c r="B40" s="39" t="s">
        <v>64</v>
      </c>
      <c r="C40" s="40"/>
      <c r="D40" s="21"/>
      <c r="E40" s="20">
        <v>10</v>
      </c>
      <c r="F40" s="27" t="s">
        <v>65</v>
      </c>
      <c r="G40" s="25">
        <v>115000</v>
      </c>
      <c r="H40" s="23">
        <v>109787.4</v>
      </c>
      <c r="I40" s="24"/>
      <c r="J40" s="45">
        <f t="shared" si="2"/>
        <v>5212.6000000000058</v>
      </c>
      <c r="K40" s="24"/>
    </row>
    <row r="41" spans="2:11" ht="30" customHeight="1" x14ac:dyDescent="0.25">
      <c r="B41" s="39" t="s">
        <v>66</v>
      </c>
      <c r="C41" s="40"/>
      <c r="D41" s="21"/>
      <c r="E41" s="20">
        <v>10</v>
      </c>
      <c r="F41" s="27" t="s">
        <v>67</v>
      </c>
      <c r="G41" s="25">
        <v>23700</v>
      </c>
      <c r="H41" s="23">
        <v>24945.5</v>
      </c>
      <c r="I41" s="24"/>
      <c r="J41" s="45">
        <f t="shared" si="2"/>
        <v>-1245.5</v>
      </c>
      <c r="K41" s="24"/>
    </row>
    <row r="42" spans="2:11" ht="30" customHeight="1" x14ac:dyDescent="0.25">
      <c r="B42" s="39" t="s">
        <v>66</v>
      </c>
      <c r="C42" s="40"/>
      <c r="D42" s="21"/>
      <c r="E42" s="20">
        <v>10</v>
      </c>
      <c r="F42" s="27" t="s">
        <v>68</v>
      </c>
      <c r="G42" s="25">
        <v>23700</v>
      </c>
      <c r="H42" s="23">
        <v>24945.5</v>
      </c>
      <c r="I42" s="24"/>
      <c r="J42" s="45">
        <f t="shared" si="2"/>
        <v>-1245.5</v>
      </c>
      <c r="K42" s="24"/>
    </row>
    <row r="43" spans="2:11" ht="30" customHeight="1" x14ac:dyDescent="0.25">
      <c r="B43" s="39" t="s">
        <v>69</v>
      </c>
      <c r="C43" s="40"/>
      <c r="D43" s="21"/>
      <c r="E43" s="20">
        <v>10</v>
      </c>
      <c r="F43" s="27" t="s">
        <v>70</v>
      </c>
      <c r="G43" s="25">
        <v>43500</v>
      </c>
      <c r="H43" s="23">
        <v>60500</v>
      </c>
      <c r="I43" s="24"/>
      <c r="J43" s="45">
        <f t="shared" ref="J43:J54" si="4">G43-H43</f>
        <v>-17000</v>
      </c>
      <c r="K43" s="24"/>
    </row>
    <row r="44" spans="2:11" ht="30" customHeight="1" x14ac:dyDescent="0.25">
      <c r="B44" s="39" t="s">
        <v>71</v>
      </c>
      <c r="C44" s="40"/>
      <c r="D44" s="21"/>
      <c r="E44" s="20">
        <v>10</v>
      </c>
      <c r="F44" s="27" t="s">
        <v>72</v>
      </c>
      <c r="G44" s="25">
        <v>43500</v>
      </c>
      <c r="H44" s="23">
        <v>60500</v>
      </c>
      <c r="I44" s="24"/>
      <c r="J44" s="45">
        <f t="shared" si="4"/>
        <v>-17000</v>
      </c>
      <c r="K44" s="24"/>
    </row>
    <row r="45" spans="2:11" ht="30" customHeight="1" x14ac:dyDescent="0.25">
      <c r="B45" s="39" t="s">
        <v>73</v>
      </c>
      <c r="C45" s="40"/>
      <c r="D45" s="21"/>
      <c r="E45" s="20">
        <v>10</v>
      </c>
      <c r="F45" s="27" t="s">
        <v>74</v>
      </c>
      <c r="G45" s="25">
        <v>8015000</v>
      </c>
      <c r="H45" s="23">
        <v>8856296.9499999993</v>
      </c>
      <c r="I45" s="24"/>
      <c r="J45" s="45">
        <f t="shared" si="4"/>
        <v>-841296.94999999925</v>
      </c>
      <c r="K45" s="24"/>
    </row>
    <row r="46" spans="2:11" ht="30" customHeight="1" x14ac:dyDescent="0.25">
      <c r="B46" s="39" t="s">
        <v>75</v>
      </c>
      <c r="C46" s="40"/>
      <c r="D46" s="21"/>
      <c r="E46" s="20">
        <v>10</v>
      </c>
      <c r="F46" s="27" t="s">
        <v>76</v>
      </c>
      <c r="G46" s="25">
        <v>7889000</v>
      </c>
      <c r="H46" s="23">
        <v>8823296.9499999993</v>
      </c>
      <c r="I46" s="24"/>
      <c r="J46" s="45">
        <f t="shared" si="4"/>
        <v>-934296.94999999925</v>
      </c>
      <c r="K46" s="24"/>
    </row>
    <row r="47" spans="2:11" ht="30" customHeight="1" x14ac:dyDescent="0.25">
      <c r="B47" s="39" t="s">
        <v>77</v>
      </c>
      <c r="C47" s="40"/>
      <c r="D47" s="21"/>
      <c r="E47" s="20">
        <v>10</v>
      </c>
      <c r="F47" s="27" t="s">
        <v>78</v>
      </c>
      <c r="G47" s="25">
        <v>7889000</v>
      </c>
      <c r="H47" s="23">
        <v>8823296.9499999993</v>
      </c>
      <c r="I47" s="24"/>
      <c r="J47" s="45">
        <f t="shared" si="4"/>
        <v>-934296.94999999925</v>
      </c>
      <c r="K47" s="24"/>
    </row>
    <row r="48" spans="2:11" ht="30" customHeight="1" x14ac:dyDescent="0.25">
      <c r="B48" s="39" t="s">
        <v>79</v>
      </c>
      <c r="C48" s="40"/>
      <c r="D48" s="21"/>
      <c r="E48" s="20">
        <v>10</v>
      </c>
      <c r="F48" s="27" t="s">
        <v>80</v>
      </c>
      <c r="G48" s="25">
        <v>126000</v>
      </c>
      <c r="H48" s="23">
        <v>33000</v>
      </c>
      <c r="I48" s="24"/>
      <c r="J48" s="45">
        <f t="shared" si="4"/>
        <v>93000</v>
      </c>
      <c r="K48" s="24"/>
    </row>
    <row r="49" spans="2:11" ht="30" customHeight="1" x14ac:dyDescent="0.25">
      <c r="B49" s="39" t="s">
        <v>81</v>
      </c>
      <c r="C49" s="40"/>
      <c r="D49" s="21"/>
      <c r="E49" s="20">
        <v>10</v>
      </c>
      <c r="F49" s="27" t="s">
        <v>82</v>
      </c>
      <c r="G49" s="25">
        <v>126000</v>
      </c>
      <c r="H49" s="23">
        <v>33000</v>
      </c>
      <c r="I49" s="24"/>
      <c r="J49" s="45">
        <f t="shared" si="4"/>
        <v>93000</v>
      </c>
      <c r="K49" s="24"/>
    </row>
    <row r="50" spans="2:11" ht="30" customHeight="1" x14ac:dyDescent="0.25">
      <c r="B50" s="39" t="s">
        <v>83</v>
      </c>
      <c r="C50" s="40"/>
      <c r="D50" s="21"/>
      <c r="E50" s="20">
        <v>10</v>
      </c>
      <c r="F50" s="27" t="s">
        <v>84</v>
      </c>
      <c r="G50" s="25">
        <v>84878818.75</v>
      </c>
      <c r="H50" s="23">
        <v>81773810.109999999</v>
      </c>
      <c r="I50" s="24"/>
      <c r="J50" s="45">
        <f t="shared" si="4"/>
        <v>3105008.6400000006</v>
      </c>
      <c r="K50" s="24"/>
    </row>
    <row r="51" spans="2:11" ht="30" customHeight="1" x14ac:dyDescent="0.25">
      <c r="B51" s="39" t="s">
        <v>85</v>
      </c>
      <c r="C51" s="40"/>
      <c r="D51" s="21"/>
      <c r="E51" s="20">
        <v>10</v>
      </c>
      <c r="F51" s="27" t="s">
        <v>86</v>
      </c>
      <c r="G51" s="25">
        <v>50668.75</v>
      </c>
      <c r="H51" s="23">
        <v>50668.75</v>
      </c>
      <c r="I51" s="24"/>
      <c r="J51" s="45">
        <f t="shared" si="4"/>
        <v>0</v>
      </c>
      <c r="K51" s="24"/>
    </row>
    <row r="52" spans="2:11" ht="30" customHeight="1" x14ac:dyDescent="0.25">
      <c r="B52" s="39" t="s">
        <v>87</v>
      </c>
      <c r="C52" s="40"/>
      <c r="D52" s="21"/>
      <c r="E52" s="20">
        <v>10</v>
      </c>
      <c r="F52" s="27" t="s">
        <v>88</v>
      </c>
      <c r="G52" s="25">
        <v>50668.75</v>
      </c>
      <c r="H52" s="23">
        <v>50668.75</v>
      </c>
      <c r="I52" s="24"/>
      <c r="J52" s="45">
        <f t="shared" si="4"/>
        <v>0</v>
      </c>
      <c r="K52" s="24"/>
    </row>
    <row r="53" spans="2:11" ht="30" customHeight="1" x14ac:dyDescent="0.25">
      <c r="B53" s="39" t="s">
        <v>89</v>
      </c>
      <c r="C53" s="40"/>
      <c r="D53" s="21"/>
      <c r="E53" s="20">
        <v>10</v>
      </c>
      <c r="F53" s="27" t="s">
        <v>90</v>
      </c>
      <c r="G53" s="25">
        <v>84639000</v>
      </c>
      <c r="H53" s="23">
        <v>81452670</v>
      </c>
      <c r="I53" s="24"/>
      <c r="J53" s="45">
        <f t="shared" si="4"/>
        <v>3186330</v>
      </c>
      <c r="K53" s="24"/>
    </row>
    <row r="54" spans="2:11" ht="30" customHeight="1" x14ac:dyDescent="0.25">
      <c r="B54" s="39" t="s">
        <v>91</v>
      </c>
      <c r="C54" s="40"/>
      <c r="D54" s="21"/>
      <c r="E54" s="20">
        <v>10</v>
      </c>
      <c r="F54" s="27" t="s">
        <v>92</v>
      </c>
      <c r="G54" s="25">
        <v>80639000</v>
      </c>
      <c r="H54" s="23">
        <v>75720697.459999993</v>
      </c>
      <c r="I54" s="24"/>
      <c r="J54" s="45">
        <f t="shared" si="4"/>
        <v>4918302.5400000066</v>
      </c>
      <c r="K54" s="24"/>
    </row>
    <row r="55" spans="2:11" ht="30" customHeight="1" x14ac:dyDescent="0.25">
      <c r="B55" s="39" t="s">
        <v>93</v>
      </c>
      <c r="C55" s="40"/>
      <c r="D55" s="21"/>
      <c r="E55" s="20">
        <v>10</v>
      </c>
      <c r="F55" s="27" t="s">
        <v>94</v>
      </c>
      <c r="G55" s="25">
        <v>80639000</v>
      </c>
      <c r="H55" s="23">
        <v>75720697.459999993</v>
      </c>
      <c r="I55" s="24"/>
      <c r="J55" s="45">
        <f t="shared" ref="J55:J65" si="5">G55-H55</f>
        <v>4918302.5400000066</v>
      </c>
      <c r="K55" s="24"/>
    </row>
    <row r="56" spans="2:11" ht="30" customHeight="1" x14ac:dyDescent="0.25">
      <c r="B56" s="39" t="s">
        <v>95</v>
      </c>
      <c r="C56" s="40"/>
      <c r="D56" s="21"/>
      <c r="E56" s="20">
        <v>10</v>
      </c>
      <c r="F56" s="27" t="s">
        <v>96</v>
      </c>
      <c r="G56" s="26"/>
      <c r="H56" s="23">
        <v>762260.55</v>
      </c>
      <c r="I56" s="24"/>
      <c r="J56" s="45">
        <f t="shared" si="5"/>
        <v>-762260.55</v>
      </c>
      <c r="K56" s="24"/>
    </row>
    <row r="57" spans="2:11" ht="30" customHeight="1" x14ac:dyDescent="0.25">
      <c r="B57" s="39" t="s">
        <v>97</v>
      </c>
      <c r="C57" s="40"/>
      <c r="D57" s="21"/>
      <c r="E57" s="20">
        <v>10</v>
      </c>
      <c r="F57" s="27" t="s">
        <v>98</v>
      </c>
      <c r="G57" s="26"/>
      <c r="H57" s="23">
        <v>762260.55</v>
      </c>
      <c r="I57" s="24"/>
      <c r="J57" s="45">
        <f t="shared" si="5"/>
        <v>-762260.55</v>
      </c>
      <c r="K57" s="24"/>
    </row>
    <row r="58" spans="2:11" ht="30" customHeight="1" x14ac:dyDescent="0.25">
      <c r="B58" s="39" t="s">
        <v>99</v>
      </c>
      <c r="C58" s="40"/>
      <c r="D58" s="21"/>
      <c r="E58" s="20">
        <v>10</v>
      </c>
      <c r="F58" s="27" t="s">
        <v>100</v>
      </c>
      <c r="G58" s="25">
        <v>4000000</v>
      </c>
      <c r="H58" s="23">
        <v>4969711.99</v>
      </c>
      <c r="I58" s="24"/>
      <c r="J58" s="45">
        <f t="shared" si="5"/>
        <v>-969711.99000000022</v>
      </c>
      <c r="K58" s="24"/>
    </row>
    <row r="59" spans="2:11" ht="30" customHeight="1" x14ac:dyDescent="0.25">
      <c r="B59" s="39" t="s">
        <v>101</v>
      </c>
      <c r="C59" s="40"/>
      <c r="D59" s="21"/>
      <c r="E59" s="20">
        <v>10</v>
      </c>
      <c r="F59" s="27" t="s">
        <v>102</v>
      </c>
      <c r="G59" s="25">
        <v>4000000</v>
      </c>
      <c r="H59" s="23">
        <v>4969711.99</v>
      </c>
      <c r="I59" s="24"/>
      <c r="J59" s="45">
        <f t="shared" si="5"/>
        <v>-969711.99000000022</v>
      </c>
      <c r="K59" s="24"/>
    </row>
    <row r="60" spans="2:11" ht="30" customHeight="1" x14ac:dyDescent="0.25">
      <c r="B60" s="39" t="s">
        <v>103</v>
      </c>
      <c r="C60" s="40"/>
      <c r="D60" s="21"/>
      <c r="E60" s="20">
        <v>10</v>
      </c>
      <c r="F60" s="27" t="s">
        <v>104</v>
      </c>
      <c r="G60" s="25">
        <v>64050</v>
      </c>
      <c r="H60" s="23">
        <v>64050</v>
      </c>
      <c r="I60" s="24"/>
      <c r="J60" s="45">
        <f t="shared" si="5"/>
        <v>0</v>
      </c>
      <c r="K60" s="24"/>
    </row>
    <row r="61" spans="2:11" ht="30" customHeight="1" x14ac:dyDescent="0.25">
      <c r="B61" s="39" t="s">
        <v>105</v>
      </c>
      <c r="C61" s="40"/>
      <c r="D61" s="21"/>
      <c r="E61" s="20">
        <v>10</v>
      </c>
      <c r="F61" s="27" t="s">
        <v>106</v>
      </c>
      <c r="G61" s="25">
        <v>64050</v>
      </c>
      <c r="H61" s="23">
        <v>64050</v>
      </c>
      <c r="I61" s="24"/>
      <c r="J61" s="45">
        <f t="shared" si="5"/>
        <v>0</v>
      </c>
      <c r="K61" s="24"/>
    </row>
    <row r="62" spans="2:11" ht="30" customHeight="1" x14ac:dyDescent="0.25">
      <c r="B62" s="39" t="s">
        <v>107</v>
      </c>
      <c r="C62" s="40"/>
      <c r="D62" s="21"/>
      <c r="E62" s="20">
        <v>10</v>
      </c>
      <c r="F62" s="27" t="s">
        <v>108</v>
      </c>
      <c r="G62" s="25">
        <v>64050</v>
      </c>
      <c r="H62" s="23">
        <v>64050</v>
      </c>
      <c r="I62" s="24"/>
      <c r="J62" s="45">
        <f t="shared" si="5"/>
        <v>0</v>
      </c>
      <c r="K62" s="24"/>
    </row>
    <row r="63" spans="2:11" ht="30" customHeight="1" x14ac:dyDescent="0.25">
      <c r="B63" s="39" t="s">
        <v>109</v>
      </c>
      <c r="C63" s="40"/>
      <c r="D63" s="21"/>
      <c r="E63" s="20">
        <v>10</v>
      </c>
      <c r="F63" s="27" t="s">
        <v>110</v>
      </c>
      <c r="G63" s="25">
        <v>125100</v>
      </c>
      <c r="H63" s="23">
        <v>206421.36</v>
      </c>
      <c r="I63" s="24"/>
      <c r="J63" s="45">
        <f t="shared" si="5"/>
        <v>-81321.359999999986</v>
      </c>
      <c r="K63" s="24"/>
    </row>
    <row r="64" spans="2:11" ht="30" customHeight="1" x14ac:dyDescent="0.25">
      <c r="B64" s="39" t="s">
        <v>111</v>
      </c>
      <c r="C64" s="40"/>
      <c r="D64" s="21"/>
      <c r="E64" s="20">
        <v>10</v>
      </c>
      <c r="F64" s="27" t="s">
        <v>112</v>
      </c>
      <c r="G64" s="25">
        <v>125100</v>
      </c>
      <c r="H64" s="23">
        <v>206421.36</v>
      </c>
      <c r="I64" s="24"/>
      <c r="J64" s="45">
        <f t="shared" si="5"/>
        <v>-81321.359999999986</v>
      </c>
      <c r="K64" s="24"/>
    </row>
    <row r="65" spans="2:11" ht="30" customHeight="1" x14ac:dyDescent="0.25">
      <c r="B65" s="39" t="s">
        <v>113</v>
      </c>
      <c r="C65" s="40"/>
      <c r="D65" s="21"/>
      <c r="E65" s="20">
        <v>10</v>
      </c>
      <c r="F65" s="27" t="s">
        <v>114</v>
      </c>
      <c r="G65" s="25">
        <v>125100</v>
      </c>
      <c r="H65" s="23">
        <v>206421.36</v>
      </c>
      <c r="I65" s="24"/>
      <c r="J65" s="45">
        <f t="shared" si="5"/>
        <v>-81321.359999999986</v>
      </c>
      <c r="K65" s="24"/>
    </row>
    <row r="66" spans="2:11" ht="30" customHeight="1" x14ac:dyDescent="0.25">
      <c r="B66" s="39" t="s">
        <v>115</v>
      </c>
      <c r="C66" s="40"/>
      <c r="D66" s="21"/>
      <c r="E66" s="20">
        <v>10</v>
      </c>
      <c r="F66" s="27" t="s">
        <v>116</v>
      </c>
      <c r="G66" s="25">
        <v>6772600</v>
      </c>
      <c r="H66" s="23">
        <v>5421144.1399999997</v>
      </c>
      <c r="I66" s="24"/>
      <c r="J66" s="45">
        <f t="shared" ref="J66:J82" si="6">G66-H66</f>
        <v>1351455.8600000003</v>
      </c>
      <c r="K66" s="24"/>
    </row>
    <row r="67" spans="2:11" ht="30" customHeight="1" x14ac:dyDescent="0.25">
      <c r="B67" s="39" t="s">
        <v>117</v>
      </c>
      <c r="C67" s="40"/>
      <c r="D67" s="21"/>
      <c r="E67" s="20">
        <v>10</v>
      </c>
      <c r="F67" s="27" t="s">
        <v>118</v>
      </c>
      <c r="G67" s="25">
        <v>6772600</v>
      </c>
      <c r="H67" s="23">
        <v>5421144.1399999997</v>
      </c>
      <c r="I67" s="24"/>
      <c r="J67" s="45">
        <f t="shared" si="6"/>
        <v>1351455.8600000003</v>
      </c>
      <c r="K67" s="24"/>
    </row>
    <row r="68" spans="2:11" ht="30" customHeight="1" x14ac:dyDescent="0.25">
      <c r="B68" s="39" t="s">
        <v>119</v>
      </c>
      <c r="C68" s="40"/>
      <c r="D68" s="21"/>
      <c r="E68" s="20">
        <v>10</v>
      </c>
      <c r="F68" s="27" t="s">
        <v>120</v>
      </c>
      <c r="G68" s="25">
        <v>1695000</v>
      </c>
      <c r="H68" s="23">
        <v>515035.2</v>
      </c>
      <c r="I68" s="24"/>
      <c r="J68" s="45">
        <f t="shared" si="6"/>
        <v>1179964.8</v>
      </c>
      <c r="K68" s="24"/>
    </row>
    <row r="69" spans="2:11" ht="30" customHeight="1" x14ac:dyDescent="0.25">
      <c r="B69" s="39" t="s">
        <v>121</v>
      </c>
      <c r="C69" s="40"/>
      <c r="D69" s="21"/>
      <c r="E69" s="20">
        <v>10</v>
      </c>
      <c r="F69" s="27" t="s">
        <v>122</v>
      </c>
      <c r="G69" s="25">
        <v>57600</v>
      </c>
      <c r="H69" s="23">
        <v>77490.63</v>
      </c>
      <c r="I69" s="24"/>
      <c r="J69" s="45">
        <f t="shared" si="6"/>
        <v>-19890.630000000005</v>
      </c>
      <c r="K69" s="24"/>
    </row>
    <row r="70" spans="2:11" ht="30" customHeight="1" x14ac:dyDescent="0.25">
      <c r="B70" s="39" t="s">
        <v>123</v>
      </c>
      <c r="C70" s="40"/>
      <c r="D70" s="21"/>
      <c r="E70" s="20">
        <v>10</v>
      </c>
      <c r="F70" s="27" t="s">
        <v>124</v>
      </c>
      <c r="G70" s="25">
        <v>2710000</v>
      </c>
      <c r="H70" s="23">
        <v>1821178.74</v>
      </c>
      <c r="I70" s="24"/>
      <c r="J70" s="45">
        <f t="shared" si="6"/>
        <v>888821.26</v>
      </c>
      <c r="K70" s="24"/>
    </row>
    <row r="71" spans="2:11" ht="30" customHeight="1" x14ac:dyDescent="0.25">
      <c r="B71" s="39" t="s">
        <v>125</v>
      </c>
      <c r="C71" s="40"/>
      <c r="D71" s="21"/>
      <c r="E71" s="20">
        <v>10</v>
      </c>
      <c r="F71" s="27" t="s">
        <v>126</v>
      </c>
      <c r="G71" s="25">
        <v>2310000</v>
      </c>
      <c r="H71" s="23">
        <v>3007439.57</v>
      </c>
      <c r="I71" s="24"/>
      <c r="J71" s="45">
        <f t="shared" si="6"/>
        <v>-697439.56999999983</v>
      </c>
      <c r="K71" s="24"/>
    </row>
    <row r="72" spans="2:11" ht="30" customHeight="1" x14ac:dyDescent="0.25">
      <c r="B72" s="39" t="s">
        <v>127</v>
      </c>
      <c r="C72" s="40"/>
      <c r="D72" s="21"/>
      <c r="E72" s="20">
        <v>10</v>
      </c>
      <c r="F72" s="27" t="s">
        <v>128</v>
      </c>
      <c r="G72" s="25">
        <v>30846818</v>
      </c>
      <c r="H72" s="23">
        <v>29892105.390000001</v>
      </c>
      <c r="I72" s="24"/>
      <c r="J72" s="45">
        <f t="shared" si="6"/>
        <v>954712.6099999994</v>
      </c>
      <c r="K72" s="24"/>
    </row>
    <row r="73" spans="2:11" ht="30" customHeight="1" x14ac:dyDescent="0.25">
      <c r="B73" s="39" t="s">
        <v>129</v>
      </c>
      <c r="C73" s="40"/>
      <c r="D73" s="21"/>
      <c r="E73" s="20">
        <v>10</v>
      </c>
      <c r="F73" s="27" t="s">
        <v>130</v>
      </c>
      <c r="G73" s="25">
        <v>30376818</v>
      </c>
      <c r="H73" s="23">
        <v>28403506.48</v>
      </c>
      <c r="I73" s="24"/>
      <c r="J73" s="45">
        <f t="shared" si="6"/>
        <v>1973311.5199999996</v>
      </c>
      <c r="K73" s="24"/>
    </row>
    <row r="74" spans="2:11" ht="30" customHeight="1" x14ac:dyDescent="0.25">
      <c r="B74" s="39" t="s">
        <v>131</v>
      </c>
      <c r="C74" s="40"/>
      <c r="D74" s="21"/>
      <c r="E74" s="20">
        <v>10</v>
      </c>
      <c r="F74" s="27" t="s">
        <v>132</v>
      </c>
      <c r="G74" s="25">
        <v>30376818</v>
      </c>
      <c r="H74" s="23">
        <v>28403506.48</v>
      </c>
      <c r="I74" s="24"/>
      <c r="J74" s="45">
        <f t="shared" si="6"/>
        <v>1973311.5199999996</v>
      </c>
      <c r="K74" s="24"/>
    </row>
    <row r="75" spans="2:11" ht="30" customHeight="1" x14ac:dyDescent="0.25">
      <c r="B75" s="39" t="s">
        <v>133</v>
      </c>
      <c r="C75" s="40"/>
      <c r="D75" s="21"/>
      <c r="E75" s="20">
        <v>10</v>
      </c>
      <c r="F75" s="27" t="s">
        <v>134</v>
      </c>
      <c r="G75" s="25">
        <v>30376818</v>
      </c>
      <c r="H75" s="23">
        <v>28403506.48</v>
      </c>
      <c r="I75" s="24"/>
      <c r="J75" s="45">
        <f t="shared" si="6"/>
        <v>1973311.5199999996</v>
      </c>
      <c r="K75" s="24"/>
    </row>
    <row r="76" spans="2:11" ht="30" customHeight="1" x14ac:dyDescent="0.25">
      <c r="B76" s="39" t="s">
        <v>135</v>
      </c>
      <c r="C76" s="40"/>
      <c r="D76" s="21"/>
      <c r="E76" s="20">
        <v>10</v>
      </c>
      <c r="F76" s="27" t="s">
        <v>136</v>
      </c>
      <c r="G76" s="25">
        <v>470000</v>
      </c>
      <c r="H76" s="23">
        <v>1488598.91</v>
      </c>
      <c r="I76" s="24"/>
      <c r="J76" s="45">
        <f t="shared" si="6"/>
        <v>-1018598.9099999999</v>
      </c>
      <c r="K76" s="24"/>
    </row>
    <row r="77" spans="2:11" ht="30" customHeight="1" x14ac:dyDescent="0.25">
      <c r="B77" s="39" t="s">
        <v>137</v>
      </c>
      <c r="C77" s="40"/>
      <c r="D77" s="21"/>
      <c r="E77" s="20">
        <v>10</v>
      </c>
      <c r="F77" s="27" t="s">
        <v>138</v>
      </c>
      <c r="G77" s="25">
        <v>470000</v>
      </c>
      <c r="H77" s="23">
        <v>1488598.91</v>
      </c>
      <c r="I77" s="24"/>
      <c r="J77" s="45">
        <f t="shared" si="6"/>
        <v>-1018598.9099999999</v>
      </c>
      <c r="K77" s="24"/>
    </row>
    <row r="78" spans="2:11" ht="30" customHeight="1" x14ac:dyDescent="0.25">
      <c r="B78" s="39" t="s">
        <v>139</v>
      </c>
      <c r="C78" s="40"/>
      <c r="D78" s="21"/>
      <c r="E78" s="20">
        <v>10</v>
      </c>
      <c r="F78" s="27" t="s">
        <v>140</v>
      </c>
      <c r="G78" s="25">
        <v>470000</v>
      </c>
      <c r="H78" s="23">
        <v>1488598.91</v>
      </c>
      <c r="I78" s="24"/>
      <c r="J78" s="45">
        <f t="shared" si="6"/>
        <v>-1018598.9099999999</v>
      </c>
      <c r="K78" s="24"/>
    </row>
    <row r="79" spans="2:11" ht="30" customHeight="1" x14ac:dyDescent="0.25">
      <c r="B79" s="39" t="s">
        <v>141</v>
      </c>
      <c r="C79" s="40"/>
      <c r="D79" s="21"/>
      <c r="E79" s="20">
        <v>10</v>
      </c>
      <c r="F79" s="27" t="s">
        <v>142</v>
      </c>
      <c r="G79" s="25">
        <v>55700000</v>
      </c>
      <c r="H79" s="23">
        <v>66645146.409999996</v>
      </c>
      <c r="I79" s="24"/>
      <c r="J79" s="45">
        <f t="shared" si="6"/>
        <v>-10945146.409999996</v>
      </c>
      <c r="K79" s="24"/>
    </row>
    <row r="80" spans="2:11" ht="30" customHeight="1" x14ac:dyDescent="0.25">
      <c r="B80" s="39" t="s">
        <v>143</v>
      </c>
      <c r="C80" s="40"/>
      <c r="D80" s="21"/>
      <c r="E80" s="20">
        <v>10</v>
      </c>
      <c r="F80" s="27" t="s">
        <v>144</v>
      </c>
      <c r="G80" s="25">
        <v>2200000</v>
      </c>
      <c r="H80" s="23">
        <v>6231883.96</v>
      </c>
      <c r="I80" s="24"/>
      <c r="J80" s="45">
        <f t="shared" si="6"/>
        <v>-4031883.96</v>
      </c>
      <c r="K80" s="24"/>
    </row>
    <row r="81" spans="2:11" ht="30" customHeight="1" x14ac:dyDescent="0.25">
      <c r="B81" s="39" t="s">
        <v>145</v>
      </c>
      <c r="C81" s="40"/>
      <c r="D81" s="21"/>
      <c r="E81" s="20">
        <v>10</v>
      </c>
      <c r="F81" s="27" t="s">
        <v>146</v>
      </c>
      <c r="G81" s="25">
        <v>2200000</v>
      </c>
      <c r="H81" s="23">
        <v>6231883.96</v>
      </c>
      <c r="I81" s="24"/>
      <c r="J81" s="45">
        <f t="shared" si="6"/>
        <v>-4031883.96</v>
      </c>
      <c r="K81" s="24"/>
    </row>
    <row r="82" spans="2:11" ht="30" customHeight="1" x14ac:dyDescent="0.25">
      <c r="B82" s="39" t="s">
        <v>147</v>
      </c>
      <c r="C82" s="40"/>
      <c r="D82" s="21"/>
      <c r="E82" s="20">
        <v>10</v>
      </c>
      <c r="F82" s="27" t="s">
        <v>148</v>
      </c>
      <c r="G82" s="25">
        <v>2200000</v>
      </c>
      <c r="H82" s="23">
        <v>6231883.96</v>
      </c>
      <c r="I82" s="24"/>
      <c r="J82" s="45">
        <f t="shared" si="6"/>
        <v>-4031883.96</v>
      </c>
      <c r="K82" s="24"/>
    </row>
    <row r="83" spans="2:11" ht="30" customHeight="1" x14ac:dyDescent="0.25">
      <c r="B83" s="39" t="s">
        <v>149</v>
      </c>
      <c r="C83" s="40"/>
      <c r="D83" s="21"/>
      <c r="E83" s="20">
        <v>10</v>
      </c>
      <c r="F83" s="27" t="s">
        <v>150</v>
      </c>
      <c r="G83" s="25">
        <v>53500000</v>
      </c>
      <c r="H83" s="23">
        <v>60413262.450000003</v>
      </c>
      <c r="I83" s="24"/>
      <c r="J83" s="45">
        <f t="shared" ref="J83:J103" si="7">G83-H83</f>
        <v>-6913262.450000003</v>
      </c>
      <c r="K83" s="24"/>
    </row>
    <row r="84" spans="2:11" ht="30" customHeight="1" x14ac:dyDescent="0.25">
      <c r="B84" s="39" t="s">
        <v>151</v>
      </c>
      <c r="C84" s="40"/>
      <c r="D84" s="21"/>
      <c r="E84" s="20">
        <v>10</v>
      </c>
      <c r="F84" s="27" t="s">
        <v>152</v>
      </c>
      <c r="G84" s="25">
        <v>53500000</v>
      </c>
      <c r="H84" s="23">
        <v>60413262.450000003</v>
      </c>
      <c r="I84" s="24"/>
      <c r="J84" s="45">
        <f t="shared" si="7"/>
        <v>-6913262.450000003</v>
      </c>
      <c r="K84" s="24"/>
    </row>
    <row r="85" spans="2:11" ht="30" customHeight="1" x14ac:dyDescent="0.25">
      <c r="B85" s="39" t="s">
        <v>153</v>
      </c>
      <c r="C85" s="40"/>
      <c r="D85" s="21"/>
      <c r="E85" s="20">
        <v>10</v>
      </c>
      <c r="F85" s="27" t="s">
        <v>154</v>
      </c>
      <c r="G85" s="25">
        <v>53500000</v>
      </c>
      <c r="H85" s="23">
        <v>60413262.450000003</v>
      </c>
      <c r="I85" s="24"/>
      <c r="J85" s="45">
        <f t="shared" si="7"/>
        <v>-6913262.450000003</v>
      </c>
      <c r="K85" s="24"/>
    </row>
    <row r="86" spans="2:11" ht="30" customHeight="1" x14ac:dyDescent="0.25">
      <c r="B86" s="39" t="s">
        <v>155</v>
      </c>
      <c r="C86" s="40"/>
      <c r="D86" s="21"/>
      <c r="E86" s="20">
        <v>10</v>
      </c>
      <c r="F86" s="27" t="s">
        <v>156</v>
      </c>
      <c r="G86" s="25">
        <v>10052000</v>
      </c>
      <c r="H86" s="23">
        <v>9877900.4199999999</v>
      </c>
      <c r="I86" s="24"/>
      <c r="J86" s="45">
        <f t="shared" si="7"/>
        <v>174099.58000000007</v>
      </c>
      <c r="K86" s="24"/>
    </row>
    <row r="87" spans="2:11" ht="30" customHeight="1" x14ac:dyDescent="0.25">
      <c r="B87" s="39" t="s">
        <v>157</v>
      </c>
      <c r="C87" s="40"/>
      <c r="D87" s="21"/>
      <c r="E87" s="20">
        <v>10</v>
      </c>
      <c r="F87" s="27" t="s">
        <v>158</v>
      </c>
      <c r="G87" s="25">
        <v>305000</v>
      </c>
      <c r="H87" s="23">
        <v>377318.84</v>
      </c>
      <c r="I87" s="24"/>
      <c r="J87" s="45">
        <f t="shared" si="7"/>
        <v>-72318.840000000026</v>
      </c>
      <c r="K87" s="24"/>
    </row>
    <row r="88" spans="2:11" ht="30" customHeight="1" x14ac:dyDescent="0.25">
      <c r="B88" s="39" t="s">
        <v>159</v>
      </c>
      <c r="C88" s="40"/>
      <c r="D88" s="21"/>
      <c r="E88" s="20">
        <v>10</v>
      </c>
      <c r="F88" s="27" t="s">
        <v>160</v>
      </c>
      <c r="G88" s="25">
        <v>260000</v>
      </c>
      <c r="H88" s="23">
        <v>316554.48</v>
      </c>
      <c r="I88" s="24"/>
      <c r="J88" s="45">
        <f t="shared" si="7"/>
        <v>-56554.479999999981</v>
      </c>
      <c r="K88" s="24"/>
    </row>
    <row r="89" spans="2:11" ht="30" customHeight="1" x14ac:dyDescent="0.25">
      <c r="B89" s="39" t="s">
        <v>161</v>
      </c>
      <c r="C89" s="40"/>
      <c r="D89" s="21"/>
      <c r="E89" s="20">
        <v>10</v>
      </c>
      <c r="F89" s="27" t="s">
        <v>162</v>
      </c>
      <c r="G89" s="25">
        <v>45000</v>
      </c>
      <c r="H89" s="23">
        <v>60764.36</v>
      </c>
      <c r="I89" s="24"/>
      <c r="J89" s="45">
        <f t="shared" si="7"/>
        <v>-15764.36</v>
      </c>
      <c r="K89" s="24"/>
    </row>
    <row r="90" spans="2:11" ht="30" customHeight="1" x14ac:dyDescent="0.25">
      <c r="B90" s="39" t="s">
        <v>163</v>
      </c>
      <c r="C90" s="40"/>
      <c r="D90" s="21"/>
      <c r="E90" s="20">
        <v>10</v>
      </c>
      <c r="F90" s="27" t="s">
        <v>164</v>
      </c>
      <c r="G90" s="25">
        <v>620000</v>
      </c>
      <c r="H90" s="23">
        <v>946834.02</v>
      </c>
      <c r="I90" s="24"/>
      <c r="J90" s="45">
        <f t="shared" si="7"/>
        <v>-326834.02</v>
      </c>
      <c r="K90" s="24"/>
    </row>
    <row r="91" spans="2:11" ht="30" customHeight="1" x14ac:dyDescent="0.25">
      <c r="B91" s="39" t="s">
        <v>165</v>
      </c>
      <c r="C91" s="40"/>
      <c r="D91" s="21"/>
      <c r="E91" s="20">
        <v>10</v>
      </c>
      <c r="F91" s="27" t="s">
        <v>166</v>
      </c>
      <c r="G91" s="25">
        <v>441000</v>
      </c>
      <c r="H91" s="23">
        <v>820000</v>
      </c>
      <c r="I91" s="24"/>
      <c r="J91" s="45">
        <f t="shared" si="7"/>
        <v>-379000</v>
      </c>
      <c r="K91" s="24"/>
    </row>
    <row r="92" spans="2:11" ht="30" customHeight="1" x14ac:dyDescent="0.25">
      <c r="B92" s="39" t="s">
        <v>167</v>
      </c>
      <c r="C92" s="40"/>
      <c r="D92" s="21"/>
      <c r="E92" s="20">
        <v>10</v>
      </c>
      <c r="F92" s="27" t="s">
        <v>168</v>
      </c>
      <c r="G92" s="25">
        <v>408000</v>
      </c>
      <c r="H92" s="23">
        <v>787000</v>
      </c>
      <c r="I92" s="24"/>
      <c r="J92" s="45">
        <f t="shared" si="7"/>
        <v>-379000</v>
      </c>
      <c r="K92" s="24"/>
    </row>
    <row r="93" spans="2:11" ht="30" customHeight="1" x14ac:dyDescent="0.25">
      <c r="B93" s="39" t="s">
        <v>169</v>
      </c>
      <c r="C93" s="40"/>
      <c r="D93" s="21"/>
      <c r="E93" s="20">
        <v>10</v>
      </c>
      <c r="F93" s="27" t="s">
        <v>170</v>
      </c>
      <c r="G93" s="25">
        <v>33000</v>
      </c>
      <c r="H93" s="23">
        <v>33000</v>
      </c>
      <c r="I93" s="24"/>
      <c r="J93" s="45">
        <f t="shared" si="7"/>
        <v>0</v>
      </c>
      <c r="K93" s="24"/>
    </row>
    <row r="94" spans="2:11" ht="30" customHeight="1" x14ac:dyDescent="0.25">
      <c r="B94" s="39" t="s">
        <v>171</v>
      </c>
      <c r="C94" s="40"/>
      <c r="D94" s="21"/>
      <c r="E94" s="20">
        <v>10</v>
      </c>
      <c r="F94" s="27" t="s">
        <v>172</v>
      </c>
      <c r="G94" s="25">
        <v>40000</v>
      </c>
      <c r="H94" s="23">
        <v>132000</v>
      </c>
      <c r="I94" s="24"/>
      <c r="J94" s="45">
        <f t="shared" si="7"/>
        <v>-92000</v>
      </c>
      <c r="K94" s="24"/>
    </row>
    <row r="95" spans="2:11" ht="30" customHeight="1" x14ac:dyDescent="0.25">
      <c r="B95" s="39" t="s">
        <v>173</v>
      </c>
      <c r="C95" s="40"/>
      <c r="D95" s="21"/>
      <c r="E95" s="20">
        <v>10</v>
      </c>
      <c r="F95" s="27" t="s">
        <v>174</v>
      </c>
      <c r="G95" s="25">
        <v>40000</v>
      </c>
      <c r="H95" s="23">
        <v>132000</v>
      </c>
      <c r="I95" s="24"/>
      <c r="J95" s="45">
        <f t="shared" si="7"/>
        <v>-92000</v>
      </c>
      <c r="K95" s="24"/>
    </row>
    <row r="96" spans="2:11" ht="30" customHeight="1" x14ac:dyDescent="0.25">
      <c r="B96" s="39" t="s">
        <v>175</v>
      </c>
      <c r="C96" s="40"/>
      <c r="D96" s="21"/>
      <c r="E96" s="20">
        <v>10</v>
      </c>
      <c r="F96" s="27" t="s">
        <v>176</v>
      </c>
      <c r="G96" s="25">
        <v>988000</v>
      </c>
      <c r="H96" s="23">
        <v>796085.58</v>
      </c>
      <c r="I96" s="24"/>
      <c r="J96" s="45">
        <f t="shared" si="7"/>
        <v>191914.42000000004</v>
      </c>
      <c r="K96" s="24"/>
    </row>
    <row r="97" spans="2:11" ht="30" customHeight="1" x14ac:dyDescent="0.25">
      <c r="B97" s="39" t="s">
        <v>177</v>
      </c>
      <c r="C97" s="40"/>
      <c r="D97" s="21"/>
      <c r="E97" s="20">
        <v>10</v>
      </c>
      <c r="F97" s="27" t="s">
        <v>178</v>
      </c>
      <c r="G97" s="25">
        <v>60000</v>
      </c>
      <c r="H97" s="23">
        <v>119709.32</v>
      </c>
      <c r="I97" s="24"/>
      <c r="J97" s="45">
        <f t="shared" si="7"/>
        <v>-59709.320000000007</v>
      </c>
      <c r="K97" s="24"/>
    </row>
    <row r="98" spans="2:11" ht="30" customHeight="1" x14ac:dyDescent="0.25">
      <c r="B98" s="39" t="s">
        <v>179</v>
      </c>
      <c r="C98" s="40"/>
      <c r="D98" s="21"/>
      <c r="E98" s="20">
        <v>10</v>
      </c>
      <c r="F98" s="27" t="s">
        <v>180</v>
      </c>
      <c r="G98" s="25">
        <v>31000</v>
      </c>
      <c r="H98" s="23">
        <v>31000</v>
      </c>
      <c r="I98" s="24"/>
      <c r="J98" s="45">
        <f t="shared" si="7"/>
        <v>0</v>
      </c>
      <c r="K98" s="24"/>
    </row>
    <row r="99" spans="2:11" ht="30" customHeight="1" x14ac:dyDescent="0.25">
      <c r="B99" s="39" t="s">
        <v>181</v>
      </c>
      <c r="C99" s="40"/>
      <c r="D99" s="21"/>
      <c r="E99" s="20">
        <v>10</v>
      </c>
      <c r="F99" s="27" t="s">
        <v>182</v>
      </c>
      <c r="G99" s="25">
        <v>227000</v>
      </c>
      <c r="H99" s="23">
        <v>233631.29</v>
      </c>
      <c r="I99" s="24"/>
      <c r="J99" s="45">
        <f t="shared" si="7"/>
        <v>-6631.2900000000081</v>
      </c>
      <c r="K99" s="24"/>
    </row>
    <row r="100" spans="2:11" ht="30" customHeight="1" x14ac:dyDescent="0.25">
      <c r="B100" s="39" t="s">
        <v>183</v>
      </c>
      <c r="C100" s="40"/>
      <c r="D100" s="21"/>
      <c r="E100" s="20">
        <v>10</v>
      </c>
      <c r="F100" s="27" t="s">
        <v>184</v>
      </c>
      <c r="G100" s="25">
        <v>480000</v>
      </c>
      <c r="H100" s="23">
        <v>355080</v>
      </c>
      <c r="I100" s="24"/>
      <c r="J100" s="45">
        <f t="shared" si="7"/>
        <v>124920</v>
      </c>
      <c r="K100" s="24"/>
    </row>
    <row r="101" spans="2:11" ht="30" customHeight="1" x14ac:dyDescent="0.25">
      <c r="B101" s="39" t="s">
        <v>185</v>
      </c>
      <c r="C101" s="40"/>
      <c r="D101" s="21"/>
      <c r="E101" s="20">
        <v>10</v>
      </c>
      <c r="F101" s="27" t="s">
        <v>186</v>
      </c>
      <c r="G101" s="25">
        <v>190000</v>
      </c>
      <c r="H101" s="23">
        <v>56664.97</v>
      </c>
      <c r="I101" s="24"/>
      <c r="J101" s="45">
        <f t="shared" si="7"/>
        <v>133335.03</v>
      </c>
      <c r="K101" s="24"/>
    </row>
    <row r="102" spans="2:11" ht="30" customHeight="1" x14ac:dyDescent="0.25">
      <c r="B102" s="39" t="s">
        <v>187</v>
      </c>
      <c r="C102" s="40"/>
      <c r="D102" s="21"/>
      <c r="E102" s="20">
        <v>10</v>
      </c>
      <c r="F102" s="27" t="s">
        <v>188</v>
      </c>
      <c r="G102" s="25">
        <v>1477200</v>
      </c>
      <c r="H102" s="23">
        <v>1316007.67</v>
      </c>
      <c r="I102" s="24"/>
      <c r="J102" s="45">
        <f t="shared" si="7"/>
        <v>161192.33000000007</v>
      </c>
      <c r="K102" s="24"/>
    </row>
    <row r="103" spans="2:11" ht="30" customHeight="1" x14ac:dyDescent="0.25">
      <c r="B103" s="39" t="s">
        <v>189</v>
      </c>
      <c r="C103" s="40"/>
      <c r="D103" s="21"/>
      <c r="E103" s="20">
        <v>10</v>
      </c>
      <c r="F103" s="27" t="s">
        <v>190</v>
      </c>
      <c r="G103" s="25">
        <v>1500</v>
      </c>
      <c r="H103" s="23">
        <v>6400</v>
      </c>
      <c r="I103" s="24"/>
      <c r="J103" s="45">
        <f t="shared" si="7"/>
        <v>-4900</v>
      </c>
      <c r="K103" s="24"/>
    </row>
    <row r="104" spans="2:11" ht="30" customHeight="1" x14ac:dyDescent="0.25">
      <c r="B104" s="39" t="s">
        <v>191</v>
      </c>
      <c r="C104" s="40"/>
      <c r="D104" s="21"/>
      <c r="E104" s="20">
        <v>10</v>
      </c>
      <c r="F104" s="27" t="s">
        <v>192</v>
      </c>
      <c r="G104" s="25">
        <v>1500</v>
      </c>
      <c r="H104" s="23">
        <v>6700</v>
      </c>
      <c r="I104" s="24"/>
      <c r="J104" s="45">
        <f t="shared" ref="J104:J114" si="8">G104-H104</f>
        <v>-5200</v>
      </c>
      <c r="K104" s="24"/>
    </row>
    <row r="105" spans="2:11" ht="30" customHeight="1" x14ac:dyDescent="0.25">
      <c r="B105" s="39" t="s">
        <v>193</v>
      </c>
      <c r="C105" s="40"/>
      <c r="D105" s="21"/>
      <c r="E105" s="20">
        <v>10</v>
      </c>
      <c r="F105" s="27" t="s">
        <v>194</v>
      </c>
      <c r="G105" s="25">
        <v>1500</v>
      </c>
      <c r="H105" s="23">
        <v>6700</v>
      </c>
      <c r="I105" s="24"/>
      <c r="J105" s="45">
        <f t="shared" si="8"/>
        <v>-5200</v>
      </c>
      <c r="K105" s="24"/>
    </row>
    <row r="106" spans="2:11" ht="30" customHeight="1" x14ac:dyDescent="0.25">
      <c r="B106" s="39" t="s">
        <v>195</v>
      </c>
      <c r="C106" s="40"/>
      <c r="D106" s="21"/>
      <c r="E106" s="20">
        <v>10</v>
      </c>
      <c r="F106" s="27" t="s">
        <v>196</v>
      </c>
      <c r="G106" s="26"/>
      <c r="H106" s="23">
        <v>-300</v>
      </c>
      <c r="I106" s="24"/>
      <c r="J106" s="45">
        <f t="shared" si="8"/>
        <v>300</v>
      </c>
      <c r="K106" s="24"/>
    </row>
    <row r="107" spans="2:11" ht="30" customHeight="1" x14ac:dyDescent="0.25">
      <c r="B107" s="39" t="s">
        <v>197</v>
      </c>
      <c r="C107" s="40"/>
      <c r="D107" s="21"/>
      <c r="E107" s="20">
        <v>10</v>
      </c>
      <c r="F107" s="27" t="s">
        <v>198</v>
      </c>
      <c r="G107" s="25">
        <v>109855</v>
      </c>
      <c r="H107" s="23">
        <v>152170.67000000001</v>
      </c>
      <c r="I107" s="24"/>
      <c r="J107" s="45">
        <f t="shared" si="8"/>
        <v>-42315.670000000013</v>
      </c>
      <c r="K107" s="24"/>
    </row>
    <row r="108" spans="2:11" ht="30" customHeight="1" x14ac:dyDescent="0.25">
      <c r="B108" s="39" t="s">
        <v>199</v>
      </c>
      <c r="C108" s="40"/>
      <c r="D108" s="21"/>
      <c r="E108" s="20">
        <v>10</v>
      </c>
      <c r="F108" s="27" t="s">
        <v>200</v>
      </c>
      <c r="G108" s="25">
        <v>109855</v>
      </c>
      <c r="H108" s="23">
        <v>152170.67000000001</v>
      </c>
      <c r="I108" s="24"/>
      <c r="J108" s="45">
        <f t="shared" si="8"/>
        <v>-42315.670000000013</v>
      </c>
      <c r="K108" s="24"/>
    </row>
    <row r="109" spans="2:11" ht="30" customHeight="1" x14ac:dyDescent="0.25">
      <c r="B109" s="39" t="s">
        <v>201</v>
      </c>
      <c r="C109" s="40"/>
      <c r="D109" s="21"/>
      <c r="E109" s="20">
        <v>10</v>
      </c>
      <c r="F109" s="27" t="s">
        <v>202</v>
      </c>
      <c r="G109" s="25">
        <v>2800</v>
      </c>
      <c r="H109" s="23">
        <v>2777</v>
      </c>
      <c r="I109" s="24"/>
      <c r="J109" s="45">
        <f t="shared" si="8"/>
        <v>23</v>
      </c>
      <c r="K109" s="24"/>
    </row>
    <row r="110" spans="2:11" ht="30" customHeight="1" x14ac:dyDescent="0.25">
      <c r="B110" s="39" t="s">
        <v>203</v>
      </c>
      <c r="C110" s="40"/>
      <c r="D110" s="21"/>
      <c r="E110" s="20">
        <v>10</v>
      </c>
      <c r="F110" s="27" t="s">
        <v>204</v>
      </c>
      <c r="G110" s="25">
        <v>2800</v>
      </c>
      <c r="H110" s="23">
        <v>2777</v>
      </c>
      <c r="I110" s="24"/>
      <c r="J110" s="45">
        <f t="shared" si="8"/>
        <v>23</v>
      </c>
      <c r="K110" s="24"/>
    </row>
    <row r="111" spans="2:11" ht="30" customHeight="1" x14ac:dyDescent="0.25">
      <c r="B111" s="39" t="s">
        <v>205</v>
      </c>
      <c r="C111" s="40"/>
      <c r="D111" s="21"/>
      <c r="E111" s="20">
        <v>10</v>
      </c>
      <c r="F111" s="27" t="s">
        <v>206</v>
      </c>
      <c r="G111" s="25">
        <v>640000</v>
      </c>
      <c r="H111" s="23">
        <v>977064.93</v>
      </c>
      <c r="I111" s="24"/>
      <c r="J111" s="45">
        <f t="shared" si="8"/>
        <v>-337064.93000000005</v>
      </c>
      <c r="K111" s="24"/>
    </row>
    <row r="112" spans="2:11" ht="30" customHeight="1" x14ac:dyDescent="0.25">
      <c r="B112" s="39" t="s">
        <v>207</v>
      </c>
      <c r="C112" s="40"/>
      <c r="D112" s="21"/>
      <c r="E112" s="20">
        <v>10</v>
      </c>
      <c r="F112" s="27" t="s">
        <v>208</v>
      </c>
      <c r="G112" s="25">
        <v>5426645</v>
      </c>
      <c r="H112" s="23">
        <v>4351241.71</v>
      </c>
      <c r="I112" s="24"/>
      <c r="J112" s="45">
        <f t="shared" si="8"/>
        <v>1075403.29</v>
      </c>
      <c r="K112" s="24"/>
    </row>
    <row r="113" spans="2:11" ht="30" customHeight="1" x14ac:dyDescent="0.25">
      <c r="B113" s="39" t="s">
        <v>209</v>
      </c>
      <c r="C113" s="40"/>
      <c r="D113" s="21"/>
      <c r="E113" s="20">
        <v>10</v>
      </c>
      <c r="F113" s="27" t="s">
        <v>210</v>
      </c>
      <c r="G113" s="25">
        <v>5426645</v>
      </c>
      <c r="H113" s="23">
        <v>4351241.71</v>
      </c>
      <c r="I113" s="24"/>
      <c r="J113" s="45">
        <f t="shared" si="8"/>
        <v>1075403.29</v>
      </c>
      <c r="K113" s="24"/>
    </row>
    <row r="114" spans="2:11" ht="30" customHeight="1" x14ac:dyDescent="0.25">
      <c r="B114" s="39" t="s">
        <v>211</v>
      </c>
      <c r="C114" s="40"/>
      <c r="D114" s="21"/>
      <c r="E114" s="20">
        <v>10</v>
      </c>
      <c r="F114" s="27" t="s">
        <v>212</v>
      </c>
      <c r="G114" s="25">
        <v>281240</v>
      </c>
      <c r="H114" s="23">
        <v>464825.31</v>
      </c>
      <c r="I114" s="24"/>
      <c r="J114" s="45">
        <f t="shared" si="8"/>
        <v>-183585.31</v>
      </c>
      <c r="K114" s="24"/>
    </row>
    <row r="115" spans="2:11" ht="30" customHeight="1" x14ac:dyDescent="0.25">
      <c r="B115" s="39" t="s">
        <v>213</v>
      </c>
      <c r="C115" s="40"/>
      <c r="D115" s="21"/>
      <c r="E115" s="20">
        <v>10</v>
      </c>
      <c r="F115" s="27" t="s">
        <v>214</v>
      </c>
      <c r="G115" s="26"/>
      <c r="H115" s="23">
        <v>99625.31</v>
      </c>
      <c r="I115" s="24"/>
      <c r="J115" s="45">
        <f t="shared" ref="J115:J132" si="9">G115-H115</f>
        <v>-99625.31</v>
      </c>
      <c r="K115" s="24"/>
    </row>
    <row r="116" spans="2:11" ht="30" customHeight="1" x14ac:dyDescent="0.25">
      <c r="B116" s="39" t="s">
        <v>215</v>
      </c>
      <c r="C116" s="40"/>
      <c r="D116" s="21"/>
      <c r="E116" s="20">
        <v>10</v>
      </c>
      <c r="F116" s="27" t="s">
        <v>216</v>
      </c>
      <c r="G116" s="26"/>
      <c r="H116" s="23">
        <v>99625.31</v>
      </c>
      <c r="I116" s="24"/>
      <c r="J116" s="45">
        <f t="shared" si="9"/>
        <v>-99625.31</v>
      </c>
      <c r="K116" s="24"/>
    </row>
    <row r="117" spans="2:11" ht="30" customHeight="1" x14ac:dyDescent="0.25">
      <c r="B117" s="39" t="s">
        <v>217</v>
      </c>
      <c r="C117" s="40"/>
      <c r="D117" s="21"/>
      <c r="E117" s="20">
        <v>10</v>
      </c>
      <c r="F117" s="27" t="s">
        <v>218</v>
      </c>
      <c r="G117" s="25">
        <v>281240</v>
      </c>
      <c r="H117" s="23">
        <v>365200</v>
      </c>
      <c r="I117" s="24"/>
      <c r="J117" s="45">
        <f t="shared" si="9"/>
        <v>-83960</v>
      </c>
      <c r="K117" s="24"/>
    </row>
    <row r="118" spans="2:11" ht="30" customHeight="1" x14ac:dyDescent="0.25">
      <c r="B118" s="39" t="s">
        <v>219</v>
      </c>
      <c r="C118" s="40"/>
      <c r="D118" s="21"/>
      <c r="E118" s="20">
        <v>10</v>
      </c>
      <c r="F118" s="27" t="s">
        <v>220</v>
      </c>
      <c r="G118" s="25">
        <v>281240</v>
      </c>
      <c r="H118" s="23">
        <v>365200</v>
      </c>
      <c r="I118" s="24"/>
      <c r="J118" s="45">
        <f t="shared" si="9"/>
        <v>-83960</v>
      </c>
      <c r="K118" s="24"/>
    </row>
    <row r="119" spans="2:11" ht="30" customHeight="1" x14ac:dyDescent="0.25">
      <c r="B119" s="39" t="s">
        <v>221</v>
      </c>
      <c r="C119" s="40"/>
      <c r="D119" s="21"/>
      <c r="E119" s="20">
        <v>10</v>
      </c>
      <c r="F119" s="27" t="s">
        <v>222</v>
      </c>
      <c r="G119" s="25">
        <v>1478637859.1600001</v>
      </c>
      <c r="H119" s="23">
        <v>1253712370.22</v>
      </c>
      <c r="I119" s="24"/>
      <c r="J119" s="45">
        <f t="shared" si="9"/>
        <v>224925488.94000006</v>
      </c>
      <c r="K119" s="24"/>
    </row>
    <row r="120" spans="2:11" ht="30" customHeight="1" x14ac:dyDescent="0.25">
      <c r="B120" s="35" t="s">
        <v>223</v>
      </c>
      <c r="C120" s="36"/>
      <c r="D120" s="37"/>
      <c r="E120" s="38">
        <v>10</v>
      </c>
      <c r="F120" s="48" t="s">
        <v>224</v>
      </c>
      <c r="G120" s="41">
        <v>1473737478.5799999</v>
      </c>
      <c r="H120" s="42">
        <v>1257319820.6500001</v>
      </c>
      <c r="I120" s="43"/>
      <c r="J120" s="44">
        <f t="shared" si="9"/>
        <v>216417657.92999983</v>
      </c>
      <c r="K120" s="43"/>
    </row>
    <row r="121" spans="2:11" ht="30" customHeight="1" x14ac:dyDescent="0.25">
      <c r="B121" s="39" t="s">
        <v>225</v>
      </c>
      <c r="C121" s="40"/>
      <c r="D121" s="21"/>
      <c r="E121" s="20">
        <v>10</v>
      </c>
      <c r="F121" s="27" t="s">
        <v>226</v>
      </c>
      <c r="G121" s="25">
        <v>83758500</v>
      </c>
      <c r="H121" s="23">
        <v>83758500</v>
      </c>
      <c r="I121" s="24"/>
      <c r="J121" s="45">
        <f t="shared" si="9"/>
        <v>0</v>
      </c>
      <c r="K121" s="24"/>
    </row>
    <row r="122" spans="2:11" ht="30" customHeight="1" x14ac:dyDescent="0.25">
      <c r="B122" s="39" t="s">
        <v>227</v>
      </c>
      <c r="C122" s="40"/>
      <c r="D122" s="21"/>
      <c r="E122" s="20">
        <v>10</v>
      </c>
      <c r="F122" s="27" t="s">
        <v>228</v>
      </c>
      <c r="G122" s="25">
        <v>20255300</v>
      </c>
      <c r="H122" s="23">
        <v>20255300</v>
      </c>
      <c r="I122" s="24"/>
      <c r="J122" s="45">
        <f t="shared" si="9"/>
        <v>0</v>
      </c>
      <c r="K122" s="24"/>
    </row>
    <row r="123" spans="2:11" ht="30" customHeight="1" x14ac:dyDescent="0.25">
      <c r="B123" s="39" t="s">
        <v>229</v>
      </c>
      <c r="C123" s="40"/>
      <c r="D123" s="21"/>
      <c r="E123" s="20">
        <v>10</v>
      </c>
      <c r="F123" s="27" t="s">
        <v>230</v>
      </c>
      <c r="G123" s="25">
        <v>20255300</v>
      </c>
      <c r="H123" s="23">
        <v>20255300</v>
      </c>
      <c r="I123" s="24"/>
      <c r="J123" s="45">
        <f t="shared" si="9"/>
        <v>0</v>
      </c>
      <c r="K123" s="24"/>
    </row>
    <row r="124" spans="2:11" ht="30" customHeight="1" x14ac:dyDescent="0.25">
      <c r="B124" s="39" t="s">
        <v>231</v>
      </c>
      <c r="C124" s="40"/>
      <c r="D124" s="21"/>
      <c r="E124" s="20">
        <v>10</v>
      </c>
      <c r="F124" s="27" t="s">
        <v>232</v>
      </c>
      <c r="G124" s="25">
        <v>63184000</v>
      </c>
      <c r="H124" s="23">
        <v>63184000</v>
      </c>
      <c r="I124" s="24"/>
      <c r="J124" s="45">
        <f t="shared" si="9"/>
        <v>0</v>
      </c>
      <c r="K124" s="24"/>
    </row>
    <row r="125" spans="2:11" ht="30" customHeight="1" x14ac:dyDescent="0.25">
      <c r="B125" s="39" t="s">
        <v>233</v>
      </c>
      <c r="C125" s="40"/>
      <c r="D125" s="21"/>
      <c r="E125" s="20">
        <v>10</v>
      </c>
      <c r="F125" s="27" t="s">
        <v>234</v>
      </c>
      <c r="G125" s="25">
        <v>63184000</v>
      </c>
      <c r="H125" s="23">
        <v>63184000</v>
      </c>
      <c r="I125" s="24"/>
      <c r="J125" s="45">
        <f t="shared" si="9"/>
        <v>0</v>
      </c>
      <c r="K125" s="24"/>
    </row>
    <row r="126" spans="2:11" ht="30" customHeight="1" x14ac:dyDescent="0.25">
      <c r="B126" s="39" t="s">
        <v>235</v>
      </c>
      <c r="C126" s="40"/>
      <c r="D126" s="21"/>
      <c r="E126" s="20">
        <v>10</v>
      </c>
      <c r="F126" s="27" t="s">
        <v>236</v>
      </c>
      <c r="G126" s="25">
        <v>319200</v>
      </c>
      <c r="H126" s="23">
        <v>319200</v>
      </c>
      <c r="I126" s="24"/>
      <c r="J126" s="45">
        <f t="shared" si="9"/>
        <v>0</v>
      </c>
      <c r="K126" s="24"/>
    </row>
    <row r="127" spans="2:11" ht="30" customHeight="1" x14ac:dyDescent="0.25">
      <c r="B127" s="39" t="s">
        <v>237</v>
      </c>
      <c r="C127" s="40"/>
      <c r="D127" s="21"/>
      <c r="E127" s="20">
        <v>10</v>
      </c>
      <c r="F127" s="27" t="s">
        <v>238</v>
      </c>
      <c r="G127" s="25">
        <v>319200</v>
      </c>
      <c r="H127" s="23">
        <v>319200</v>
      </c>
      <c r="I127" s="24"/>
      <c r="J127" s="45">
        <f t="shared" si="9"/>
        <v>0</v>
      </c>
      <c r="K127" s="24"/>
    </row>
    <row r="128" spans="2:11" ht="30" customHeight="1" x14ac:dyDescent="0.25">
      <c r="B128" s="39" t="s">
        <v>239</v>
      </c>
      <c r="C128" s="40"/>
      <c r="D128" s="21"/>
      <c r="E128" s="20">
        <v>10</v>
      </c>
      <c r="F128" s="27" t="s">
        <v>240</v>
      </c>
      <c r="G128" s="25">
        <v>157061418.13999999</v>
      </c>
      <c r="H128" s="23">
        <v>52870090.130000003</v>
      </c>
      <c r="I128" s="24"/>
      <c r="J128" s="45">
        <f t="shared" si="9"/>
        <v>104191328.00999999</v>
      </c>
      <c r="K128" s="24"/>
    </row>
    <row r="129" spans="2:11" ht="30" customHeight="1" x14ac:dyDescent="0.25">
      <c r="B129" s="39" t="s">
        <v>241</v>
      </c>
      <c r="C129" s="40"/>
      <c r="D129" s="21"/>
      <c r="E129" s="20">
        <v>10</v>
      </c>
      <c r="F129" s="27" t="s">
        <v>242</v>
      </c>
      <c r="G129" s="25">
        <v>5594707</v>
      </c>
      <c r="H129" s="23">
        <v>5594707</v>
      </c>
      <c r="I129" s="24"/>
      <c r="J129" s="45">
        <f t="shared" si="9"/>
        <v>0</v>
      </c>
      <c r="K129" s="24"/>
    </row>
    <row r="130" spans="2:11" ht="30" customHeight="1" x14ac:dyDescent="0.25">
      <c r="B130" s="39" t="s">
        <v>243</v>
      </c>
      <c r="C130" s="40"/>
      <c r="D130" s="21"/>
      <c r="E130" s="20">
        <v>10</v>
      </c>
      <c r="F130" s="27" t="s">
        <v>244</v>
      </c>
      <c r="G130" s="25">
        <v>5594707</v>
      </c>
      <c r="H130" s="23">
        <v>5594707</v>
      </c>
      <c r="I130" s="24"/>
      <c r="J130" s="45">
        <f t="shared" si="9"/>
        <v>0</v>
      </c>
      <c r="K130" s="24"/>
    </row>
    <row r="131" spans="2:11" ht="30" customHeight="1" x14ac:dyDescent="0.25">
      <c r="B131" s="39" t="s">
        <v>245</v>
      </c>
      <c r="C131" s="40"/>
      <c r="D131" s="21"/>
      <c r="E131" s="20">
        <v>10</v>
      </c>
      <c r="F131" s="27" t="s">
        <v>246</v>
      </c>
      <c r="G131" s="25">
        <v>1257500</v>
      </c>
      <c r="H131" s="23">
        <v>1257500</v>
      </c>
      <c r="I131" s="24"/>
      <c r="J131" s="45">
        <f t="shared" si="9"/>
        <v>0</v>
      </c>
      <c r="K131" s="24"/>
    </row>
    <row r="132" spans="2:11" ht="30" customHeight="1" x14ac:dyDescent="0.25">
      <c r="B132" s="39" t="s">
        <v>247</v>
      </c>
      <c r="C132" s="40"/>
      <c r="D132" s="21"/>
      <c r="E132" s="20">
        <v>10</v>
      </c>
      <c r="F132" s="27" t="s">
        <v>248</v>
      </c>
      <c r="G132" s="25">
        <v>1257500</v>
      </c>
      <c r="H132" s="23">
        <v>1257500</v>
      </c>
      <c r="I132" s="24"/>
      <c r="J132" s="45">
        <f t="shared" si="9"/>
        <v>0</v>
      </c>
      <c r="K132" s="24"/>
    </row>
    <row r="133" spans="2:11" ht="30" customHeight="1" x14ac:dyDescent="0.25">
      <c r="B133" s="39" t="s">
        <v>249</v>
      </c>
      <c r="C133" s="40"/>
      <c r="D133" s="21"/>
      <c r="E133" s="20">
        <v>10</v>
      </c>
      <c r="F133" s="27" t="s">
        <v>250</v>
      </c>
      <c r="G133" s="25">
        <v>81872000</v>
      </c>
      <c r="H133" s="46"/>
      <c r="I133" s="24"/>
      <c r="J133" s="45">
        <f t="shared" ref="J133:J144" si="10">G133-H133</f>
        <v>81872000</v>
      </c>
      <c r="K133" s="24"/>
    </row>
    <row r="134" spans="2:11" ht="30" customHeight="1" x14ac:dyDescent="0.25">
      <c r="B134" s="39" t="s">
        <v>251</v>
      </c>
      <c r="C134" s="40"/>
      <c r="D134" s="21"/>
      <c r="E134" s="20">
        <v>10</v>
      </c>
      <c r="F134" s="27" t="s">
        <v>252</v>
      </c>
      <c r="G134" s="25">
        <v>81872000</v>
      </c>
      <c r="H134" s="46"/>
      <c r="I134" s="24"/>
      <c r="J134" s="45">
        <f t="shared" si="10"/>
        <v>81872000</v>
      </c>
      <c r="K134" s="24"/>
    </row>
    <row r="135" spans="2:11" ht="30" customHeight="1" x14ac:dyDescent="0.25">
      <c r="B135" s="39" t="s">
        <v>253</v>
      </c>
      <c r="C135" s="40"/>
      <c r="D135" s="21"/>
      <c r="E135" s="20">
        <v>10</v>
      </c>
      <c r="F135" s="27" t="s">
        <v>254</v>
      </c>
      <c r="G135" s="25">
        <v>2017500</v>
      </c>
      <c r="H135" s="23">
        <v>2017500</v>
      </c>
      <c r="I135" s="24"/>
      <c r="J135" s="45">
        <f t="shared" si="10"/>
        <v>0</v>
      </c>
      <c r="K135" s="24"/>
    </row>
    <row r="136" spans="2:11" ht="30" customHeight="1" x14ac:dyDescent="0.25">
      <c r="B136" s="39" t="s">
        <v>255</v>
      </c>
      <c r="C136" s="40"/>
      <c r="D136" s="21"/>
      <c r="E136" s="20">
        <v>10</v>
      </c>
      <c r="F136" s="27" t="s">
        <v>256</v>
      </c>
      <c r="G136" s="25">
        <v>2017500</v>
      </c>
      <c r="H136" s="23">
        <v>2017500</v>
      </c>
      <c r="I136" s="24"/>
      <c r="J136" s="45">
        <f t="shared" si="10"/>
        <v>0</v>
      </c>
      <c r="K136" s="24"/>
    </row>
    <row r="137" spans="2:11" ht="30" customHeight="1" x14ac:dyDescent="0.25">
      <c r="B137" s="39" t="s">
        <v>257</v>
      </c>
      <c r="C137" s="40"/>
      <c r="D137" s="21"/>
      <c r="E137" s="20">
        <v>10</v>
      </c>
      <c r="F137" s="27" t="s">
        <v>258</v>
      </c>
      <c r="G137" s="25">
        <v>5263794</v>
      </c>
      <c r="H137" s="23">
        <v>5263794</v>
      </c>
      <c r="I137" s="24"/>
      <c r="J137" s="45">
        <f t="shared" si="10"/>
        <v>0</v>
      </c>
      <c r="K137" s="24"/>
    </row>
    <row r="138" spans="2:11" ht="30" customHeight="1" x14ac:dyDescent="0.25">
      <c r="B138" s="39" t="s">
        <v>259</v>
      </c>
      <c r="C138" s="40"/>
      <c r="D138" s="21"/>
      <c r="E138" s="20">
        <v>10</v>
      </c>
      <c r="F138" s="27" t="s">
        <v>260</v>
      </c>
      <c r="G138" s="25">
        <v>5263794</v>
      </c>
      <c r="H138" s="23">
        <v>5263794</v>
      </c>
      <c r="I138" s="24"/>
      <c r="J138" s="45">
        <f t="shared" si="10"/>
        <v>0</v>
      </c>
      <c r="K138" s="24"/>
    </row>
    <row r="139" spans="2:11" ht="30" customHeight="1" x14ac:dyDescent="0.25">
      <c r="B139" s="39" t="s">
        <v>261</v>
      </c>
      <c r="C139" s="40"/>
      <c r="D139" s="21"/>
      <c r="E139" s="20">
        <v>10</v>
      </c>
      <c r="F139" s="27" t="s">
        <v>262</v>
      </c>
      <c r="G139" s="25">
        <v>61055917.140000001</v>
      </c>
      <c r="H139" s="23">
        <v>38736589.130000003</v>
      </c>
      <c r="I139" s="24"/>
      <c r="J139" s="45">
        <f t="shared" si="10"/>
        <v>22319328.009999998</v>
      </c>
      <c r="K139" s="24"/>
    </row>
    <row r="140" spans="2:11" ht="30" customHeight="1" x14ac:dyDescent="0.25">
      <c r="B140" s="39" t="s">
        <v>263</v>
      </c>
      <c r="C140" s="40"/>
      <c r="D140" s="21"/>
      <c r="E140" s="20">
        <v>10</v>
      </c>
      <c r="F140" s="27" t="s">
        <v>264</v>
      </c>
      <c r="G140" s="25">
        <v>61055917.140000001</v>
      </c>
      <c r="H140" s="23">
        <v>38736589.130000003</v>
      </c>
      <c r="I140" s="24"/>
      <c r="J140" s="45">
        <f t="shared" si="10"/>
        <v>22319328.009999998</v>
      </c>
      <c r="K140" s="24"/>
    </row>
    <row r="141" spans="2:11" ht="30" customHeight="1" x14ac:dyDescent="0.25">
      <c r="B141" s="39" t="s">
        <v>265</v>
      </c>
      <c r="C141" s="40"/>
      <c r="D141" s="21"/>
      <c r="E141" s="20">
        <v>10</v>
      </c>
      <c r="F141" s="27" t="s">
        <v>266</v>
      </c>
      <c r="G141" s="25">
        <v>1130213700</v>
      </c>
      <c r="H141" s="23">
        <v>1019025479</v>
      </c>
      <c r="I141" s="24"/>
      <c r="J141" s="45">
        <f t="shared" si="10"/>
        <v>111188221</v>
      </c>
      <c r="K141" s="24"/>
    </row>
    <row r="142" spans="2:11" ht="30" customHeight="1" x14ac:dyDescent="0.25">
      <c r="B142" s="39" t="s">
        <v>267</v>
      </c>
      <c r="C142" s="40"/>
      <c r="D142" s="21"/>
      <c r="E142" s="20">
        <v>10</v>
      </c>
      <c r="F142" s="27" t="s">
        <v>268</v>
      </c>
      <c r="G142" s="25">
        <v>109013672</v>
      </c>
      <c r="H142" s="23">
        <v>71500000</v>
      </c>
      <c r="I142" s="24"/>
      <c r="J142" s="45">
        <f t="shared" si="10"/>
        <v>37513672</v>
      </c>
      <c r="K142" s="24"/>
    </row>
    <row r="143" spans="2:11" ht="30" customHeight="1" x14ac:dyDescent="0.25">
      <c r="B143" s="39" t="s">
        <v>269</v>
      </c>
      <c r="C143" s="40"/>
      <c r="D143" s="21"/>
      <c r="E143" s="20">
        <v>10</v>
      </c>
      <c r="F143" s="27" t="s">
        <v>270</v>
      </c>
      <c r="G143" s="25">
        <v>109013672</v>
      </c>
      <c r="H143" s="23">
        <v>71500000</v>
      </c>
      <c r="I143" s="24"/>
      <c r="J143" s="45">
        <f t="shared" si="10"/>
        <v>37513672</v>
      </c>
      <c r="K143" s="24"/>
    </row>
    <row r="144" spans="2:11" ht="30" customHeight="1" x14ac:dyDescent="0.25">
      <c r="B144" s="39" t="s">
        <v>271</v>
      </c>
      <c r="C144" s="40"/>
      <c r="D144" s="21"/>
      <c r="E144" s="20">
        <v>10</v>
      </c>
      <c r="F144" s="27" t="s">
        <v>272</v>
      </c>
      <c r="G144" s="25">
        <v>4761522</v>
      </c>
      <c r="H144" s="23">
        <v>4761522</v>
      </c>
      <c r="I144" s="24"/>
      <c r="J144" s="45">
        <f t="shared" si="10"/>
        <v>0</v>
      </c>
      <c r="K144" s="24"/>
    </row>
    <row r="145" spans="2:11" ht="30" customHeight="1" x14ac:dyDescent="0.25">
      <c r="B145" s="39" t="s">
        <v>273</v>
      </c>
      <c r="C145" s="40"/>
      <c r="D145" s="21"/>
      <c r="E145" s="20">
        <v>10</v>
      </c>
      <c r="F145" s="27" t="s">
        <v>274</v>
      </c>
      <c r="G145" s="25">
        <v>4761522</v>
      </c>
      <c r="H145" s="23">
        <v>4761522</v>
      </c>
      <c r="I145" s="24"/>
      <c r="J145" s="45">
        <f t="shared" ref="J145:J178" si="11">G145-H145</f>
        <v>0</v>
      </c>
      <c r="K145" s="24"/>
    </row>
    <row r="146" spans="2:11" ht="30" customHeight="1" x14ac:dyDescent="0.25">
      <c r="B146" s="39" t="s">
        <v>275</v>
      </c>
      <c r="C146" s="40"/>
      <c r="D146" s="21"/>
      <c r="E146" s="20">
        <v>10</v>
      </c>
      <c r="F146" s="27" t="s">
        <v>276</v>
      </c>
      <c r="G146" s="25">
        <v>299700</v>
      </c>
      <c r="H146" s="23">
        <v>299700</v>
      </c>
      <c r="I146" s="24"/>
      <c r="J146" s="45">
        <f t="shared" si="11"/>
        <v>0</v>
      </c>
      <c r="K146" s="24"/>
    </row>
    <row r="147" spans="2:11" ht="30" customHeight="1" x14ac:dyDescent="0.25">
      <c r="B147" s="39" t="s">
        <v>277</v>
      </c>
      <c r="C147" s="40"/>
      <c r="D147" s="21"/>
      <c r="E147" s="20">
        <v>10</v>
      </c>
      <c r="F147" s="27" t="s">
        <v>278</v>
      </c>
      <c r="G147" s="25">
        <v>299700</v>
      </c>
      <c r="H147" s="23">
        <v>299700</v>
      </c>
      <c r="I147" s="24"/>
      <c r="J147" s="45">
        <f t="shared" si="11"/>
        <v>0</v>
      </c>
      <c r="K147" s="24"/>
    </row>
    <row r="148" spans="2:11" ht="30" customHeight="1" x14ac:dyDescent="0.25">
      <c r="B148" s="39" t="s">
        <v>279</v>
      </c>
      <c r="C148" s="40"/>
      <c r="D148" s="21"/>
      <c r="E148" s="20">
        <v>10</v>
      </c>
      <c r="F148" s="27" t="s">
        <v>280</v>
      </c>
      <c r="G148" s="25">
        <v>1586100</v>
      </c>
      <c r="H148" s="23">
        <v>1415000</v>
      </c>
      <c r="I148" s="24"/>
      <c r="J148" s="45">
        <f t="shared" si="11"/>
        <v>171100</v>
      </c>
      <c r="K148" s="24"/>
    </row>
    <row r="149" spans="2:11" ht="30" customHeight="1" x14ac:dyDescent="0.25">
      <c r="B149" s="39" t="s">
        <v>281</v>
      </c>
      <c r="C149" s="40"/>
      <c r="D149" s="21"/>
      <c r="E149" s="20">
        <v>10</v>
      </c>
      <c r="F149" s="27" t="s">
        <v>282</v>
      </c>
      <c r="G149" s="25">
        <v>1586100</v>
      </c>
      <c r="H149" s="23">
        <v>1415000</v>
      </c>
      <c r="I149" s="24"/>
      <c r="J149" s="45">
        <f t="shared" si="11"/>
        <v>171100</v>
      </c>
      <c r="K149" s="24"/>
    </row>
    <row r="150" spans="2:11" ht="30" customHeight="1" x14ac:dyDescent="0.25">
      <c r="B150" s="39" t="s">
        <v>283</v>
      </c>
      <c r="C150" s="40"/>
      <c r="D150" s="21"/>
      <c r="E150" s="20">
        <v>10</v>
      </c>
      <c r="F150" s="27" t="s">
        <v>284</v>
      </c>
      <c r="G150" s="25">
        <v>789200</v>
      </c>
      <c r="H150" s="23">
        <v>274839.8</v>
      </c>
      <c r="I150" s="24"/>
      <c r="J150" s="45">
        <f t="shared" si="11"/>
        <v>514360.2</v>
      </c>
      <c r="K150" s="24"/>
    </row>
    <row r="151" spans="2:11" ht="30" customHeight="1" x14ac:dyDescent="0.25">
      <c r="B151" s="39" t="s">
        <v>285</v>
      </c>
      <c r="C151" s="40"/>
      <c r="D151" s="21"/>
      <c r="E151" s="20">
        <v>10</v>
      </c>
      <c r="F151" s="27" t="s">
        <v>286</v>
      </c>
      <c r="G151" s="25">
        <v>789200</v>
      </c>
      <c r="H151" s="23">
        <v>274839.8</v>
      </c>
      <c r="I151" s="24"/>
      <c r="J151" s="45">
        <f t="shared" si="11"/>
        <v>514360.2</v>
      </c>
      <c r="K151" s="24"/>
    </row>
    <row r="152" spans="2:11" ht="30" customHeight="1" x14ac:dyDescent="0.25">
      <c r="B152" s="39" t="s">
        <v>287</v>
      </c>
      <c r="C152" s="40"/>
      <c r="D152" s="21"/>
      <c r="E152" s="20">
        <v>10</v>
      </c>
      <c r="F152" s="27" t="s">
        <v>288</v>
      </c>
      <c r="G152" s="25">
        <v>7297000</v>
      </c>
      <c r="H152" s="23">
        <v>7297000</v>
      </c>
      <c r="I152" s="24"/>
      <c r="J152" s="45">
        <f t="shared" si="11"/>
        <v>0</v>
      </c>
      <c r="K152" s="24"/>
    </row>
    <row r="153" spans="2:11" ht="30" customHeight="1" x14ac:dyDescent="0.25">
      <c r="B153" s="39" t="s">
        <v>289</v>
      </c>
      <c r="C153" s="40"/>
      <c r="D153" s="21"/>
      <c r="E153" s="20">
        <v>10</v>
      </c>
      <c r="F153" s="27" t="s">
        <v>290</v>
      </c>
      <c r="G153" s="25">
        <v>7297000</v>
      </c>
      <c r="H153" s="23">
        <v>7297000</v>
      </c>
      <c r="I153" s="24"/>
      <c r="J153" s="45">
        <f t="shared" si="11"/>
        <v>0</v>
      </c>
      <c r="K153" s="24"/>
    </row>
    <row r="154" spans="2:11" ht="30" customHeight="1" x14ac:dyDescent="0.25">
      <c r="B154" s="39" t="s">
        <v>291</v>
      </c>
      <c r="C154" s="40"/>
      <c r="D154" s="21"/>
      <c r="E154" s="20">
        <v>10</v>
      </c>
      <c r="F154" s="27" t="s">
        <v>292</v>
      </c>
      <c r="G154" s="25">
        <v>9021200</v>
      </c>
      <c r="H154" s="23">
        <v>8355000</v>
      </c>
      <c r="I154" s="24"/>
      <c r="J154" s="45">
        <f t="shared" si="11"/>
        <v>666200</v>
      </c>
      <c r="K154" s="24"/>
    </row>
    <row r="155" spans="2:11" ht="30" customHeight="1" x14ac:dyDescent="0.25">
      <c r="B155" s="39" t="s">
        <v>293</v>
      </c>
      <c r="C155" s="40"/>
      <c r="D155" s="21"/>
      <c r="E155" s="20">
        <v>10</v>
      </c>
      <c r="F155" s="27" t="s">
        <v>294</v>
      </c>
      <c r="G155" s="25">
        <v>9021200</v>
      </c>
      <c r="H155" s="23">
        <v>8355000</v>
      </c>
      <c r="I155" s="24"/>
      <c r="J155" s="45">
        <f t="shared" si="11"/>
        <v>666200</v>
      </c>
      <c r="K155" s="24"/>
    </row>
    <row r="156" spans="2:11" ht="30" customHeight="1" x14ac:dyDescent="0.25">
      <c r="B156" s="39" t="s">
        <v>295</v>
      </c>
      <c r="C156" s="40"/>
      <c r="D156" s="21"/>
      <c r="E156" s="20">
        <v>10</v>
      </c>
      <c r="F156" s="27" t="s">
        <v>296</v>
      </c>
      <c r="G156" s="25">
        <v>900956344</v>
      </c>
      <c r="H156" s="23">
        <v>834530780.20000005</v>
      </c>
      <c r="I156" s="24"/>
      <c r="J156" s="45">
        <f t="shared" si="11"/>
        <v>66425563.799999952</v>
      </c>
      <c r="K156" s="24"/>
    </row>
    <row r="157" spans="2:11" ht="30" customHeight="1" x14ac:dyDescent="0.25">
      <c r="B157" s="39" t="s">
        <v>297</v>
      </c>
      <c r="C157" s="40"/>
      <c r="D157" s="21"/>
      <c r="E157" s="20">
        <v>10</v>
      </c>
      <c r="F157" s="27" t="s">
        <v>298</v>
      </c>
      <c r="G157" s="25">
        <v>900956344</v>
      </c>
      <c r="H157" s="23">
        <v>834530780.20000005</v>
      </c>
      <c r="I157" s="24"/>
      <c r="J157" s="45">
        <f t="shared" si="11"/>
        <v>66425563.799999952</v>
      </c>
      <c r="K157" s="24"/>
    </row>
    <row r="158" spans="2:11" ht="30" customHeight="1" x14ac:dyDescent="0.25">
      <c r="B158" s="39" t="s">
        <v>299</v>
      </c>
      <c r="C158" s="40"/>
      <c r="D158" s="21"/>
      <c r="E158" s="20">
        <v>10</v>
      </c>
      <c r="F158" s="27" t="s">
        <v>300</v>
      </c>
      <c r="G158" s="25">
        <v>20816000</v>
      </c>
      <c r="H158" s="23">
        <v>18464007</v>
      </c>
      <c r="I158" s="24"/>
      <c r="J158" s="45">
        <f t="shared" si="11"/>
        <v>2351993</v>
      </c>
      <c r="K158" s="24"/>
    </row>
    <row r="159" spans="2:11" ht="30" customHeight="1" x14ac:dyDescent="0.25">
      <c r="B159" s="39" t="s">
        <v>301</v>
      </c>
      <c r="C159" s="40"/>
      <c r="D159" s="21"/>
      <c r="E159" s="20">
        <v>10</v>
      </c>
      <c r="F159" s="27" t="s">
        <v>302</v>
      </c>
      <c r="G159" s="25">
        <v>20816000</v>
      </c>
      <c r="H159" s="23">
        <v>18464007</v>
      </c>
      <c r="I159" s="24"/>
      <c r="J159" s="45">
        <f t="shared" si="11"/>
        <v>2351993</v>
      </c>
      <c r="K159" s="24"/>
    </row>
    <row r="160" spans="2:11" ht="30" customHeight="1" x14ac:dyDescent="0.25">
      <c r="B160" s="39" t="s">
        <v>303</v>
      </c>
      <c r="C160" s="40"/>
      <c r="D160" s="21"/>
      <c r="E160" s="20">
        <v>10</v>
      </c>
      <c r="F160" s="27" t="s">
        <v>304</v>
      </c>
      <c r="G160" s="25">
        <v>10987500</v>
      </c>
      <c r="H160" s="23">
        <v>9776120</v>
      </c>
      <c r="I160" s="24"/>
      <c r="J160" s="45">
        <f t="shared" si="11"/>
        <v>1211380</v>
      </c>
      <c r="K160" s="24"/>
    </row>
    <row r="161" spans="2:11" ht="30" customHeight="1" x14ac:dyDescent="0.25">
      <c r="B161" s="39" t="s">
        <v>305</v>
      </c>
      <c r="C161" s="40"/>
      <c r="D161" s="21"/>
      <c r="E161" s="20">
        <v>10</v>
      </c>
      <c r="F161" s="27" t="s">
        <v>306</v>
      </c>
      <c r="G161" s="25">
        <v>10987500</v>
      </c>
      <c r="H161" s="23">
        <v>9776120</v>
      </c>
      <c r="I161" s="24"/>
      <c r="J161" s="45">
        <f t="shared" si="11"/>
        <v>1211380</v>
      </c>
      <c r="K161" s="24"/>
    </row>
    <row r="162" spans="2:11" ht="30" customHeight="1" x14ac:dyDescent="0.25">
      <c r="B162" s="39" t="s">
        <v>307</v>
      </c>
      <c r="C162" s="40"/>
      <c r="D162" s="21"/>
      <c r="E162" s="20">
        <v>10</v>
      </c>
      <c r="F162" s="27" t="s">
        <v>308</v>
      </c>
      <c r="G162" s="25">
        <v>3637452</v>
      </c>
      <c r="H162" s="23">
        <v>1303500</v>
      </c>
      <c r="I162" s="24"/>
      <c r="J162" s="45">
        <f t="shared" si="11"/>
        <v>2333952</v>
      </c>
      <c r="K162" s="24"/>
    </row>
    <row r="163" spans="2:11" ht="30" customHeight="1" x14ac:dyDescent="0.25">
      <c r="B163" s="39" t="s">
        <v>309</v>
      </c>
      <c r="C163" s="40"/>
      <c r="D163" s="21"/>
      <c r="E163" s="20">
        <v>10</v>
      </c>
      <c r="F163" s="27" t="s">
        <v>310</v>
      </c>
      <c r="G163" s="25">
        <v>3637452</v>
      </c>
      <c r="H163" s="23">
        <v>1303500</v>
      </c>
      <c r="I163" s="24"/>
      <c r="J163" s="45">
        <f t="shared" si="11"/>
        <v>2333952</v>
      </c>
      <c r="K163" s="24"/>
    </row>
    <row r="164" spans="2:11" ht="30" customHeight="1" x14ac:dyDescent="0.25">
      <c r="B164" s="39" t="s">
        <v>311</v>
      </c>
      <c r="C164" s="40"/>
      <c r="D164" s="21"/>
      <c r="E164" s="20">
        <v>10</v>
      </c>
      <c r="F164" s="27" t="s">
        <v>312</v>
      </c>
      <c r="G164" s="25">
        <v>9122010</v>
      </c>
      <c r="H164" s="23">
        <v>9122010</v>
      </c>
      <c r="I164" s="24"/>
      <c r="J164" s="45">
        <f t="shared" si="11"/>
        <v>0</v>
      </c>
      <c r="K164" s="24"/>
    </row>
    <row r="165" spans="2:11" ht="30" customHeight="1" x14ac:dyDescent="0.25">
      <c r="B165" s="39" t="s">
        <v>313</v>
      </c>
      <c r="C165" s="40"/>
      <c r="D165" s="21"/>
      <c r="E165" s="20">
        <v>10</v>
      </c>
      <c r="F165" s="27" t="s">
        <v>314</v>
      </c>
      <c r="G165" s="25">
        <v>9122010</v>
      </c>
      <c r="H165" s="23">
        <v>9122010</v>
      </c>
      <c r="I165" s="24"/>
      <c r="J165" s="45">
        <f t="shared" si="11"/>
        <v>0</v>
      </c>
      <c r="K165" s="24"/>
    </row>
    <row r="166" spans="2:11" ht="30" customHeight="1" x14ac:dyDescent="0.25">
      <c r="B166" s="39" t="s">
        <v>315</v>
      </c>
      <c r="C166" s="40"/>
      <c r="D166" s="21"/>
      <c r="E166" s="20">
        <v>10</v>
      </c>
      <c r="F166" s="27" t="s">
        <v>316</v>
      </c>
      <c r="G166" s="25">
        <v>33870100</v>
      </c>
      <c r="H166" s="23">
        <v>33870100</v>
      </c>
      <c r="I166" s="24"/>
      <c r="J166" s="45">
        <f t="shared" si="11"/>
        <v>0</v>
      </c>
      <c r="K166" s="24"/>
    </row>
    <row r="167" spans="2:11" ht="30" customHeight="1" x14ac:dyDescent="0.25">
      <c r="B167" s="39" t="s">
        <v>317</v>
      </c>
      <c r="C167" s="40"/>
      <c r="D167" s="21"/>
      <c r="E167" s="20">
        <v>10</v>
      </c>
      <c r="F167" s="27" t="s">
        <v>318</v>
      </c>
      <c r="G167" s="25">
        <v>33870100</v>
      </c>
      <c r="H167" s="23">
        <v>33870100</v>
      </c>
      <c r="I167" s="24"/>
      <c r="J167" s="45">
        <f t="shared" si="11"/>
        <v>0</v>
      </c>
      <c r="K167" s="24"/>
    </row>
    <row r="168" spans="2:11" ht="30" customHeight="1" x14ac:dyDescent="0.25">
      <c r="B168" s="39" t="s">
        <v>319</v>
      </c>
      <c r="C168" s="40"/>
      <c r="D168" s="21"/>
      <c r="E168" s="20">
        <v>10</v>
      </c>
      <c r="F168" s="27" t="s">
        <v>320</v>
      </c>
      <c r="G168" s="25">
        <v>18055900</v>
      </c>
      <c r="H168" s="23">
        <v>18055900</v>
      </c>
      <c r="I168" s="24"/>
      <c r="J168" s="45">
        <f t="shared" si="11"/>
        <v>0</v>
      </c>
      <c r="K168" s="24"/>
    </row>
    <row r="169" spans="2:11" ht="30" customHeight="1" x14ac:dyDescent="0.25">
      <c r="B169" s="39" t="s">
        <v>321</v>
      </c>
      <c r="C169" s="40"/>
      <c r="D169" s="21"/>
      <c r="E169" s="20">
        <v>10</v>
      </c>
      <c r="F169" s="27" t="s">
        <v>322</v>
      </c>
      <c r="G169" s="25">
        <v>18055900</v>
      </c>
      <c r="H169" s="23">
        <v>18055900</v>
      </c>
      <c r="I169" s="24"/>
      <c r="J169" s="45">
        <f t="shared" si="11"/>
        <v>0</v>
      </c>
      <c r="K169" s="24"/>
    </row>
    <row r="170" spans="2:11" ht="30" customHeight="1" x14ac:dyDescent="0.25">
      <c r="B170" s="39" t="s">
        <v>323</v>
      </c>
      <c r="C170" s="40"/>
      <c r="D170" s="21"/>
      <c r="E170" s="20">
        <v>10</v>
      </c>
      <c r="F170" s="27" t="s">
        <v>324</v>
      </c>
      <c r="G170" s="25">
        <v>102703860.44</v>
      </c>
      <c r="H170" s="23">
        <v>101665751.52</v>
      </c>
      <c r="I170" s="24"/>
      <c r="J170" s="45">
        <f t="shared" si="11"/>
        <v>1038108.9200000018</v>
      </c>
      <c r="K170" s="24"/>
    </row>
    <row r="171" spans="2:11" ht="30" customHeight="1" x14ac:dyDescent="0.25">
      <c r="B171" s="39" t="s">
        <v>325</v>
      </c>
      <c r="C171" s="40"/>
      <c r="D171" s="21"/>
      <c r="E171" s="20">
        <v>10</v>
      </c>
      <c r="F171" s="27" t="s">
        <v>326</v>
      </c>
      <c r="G171" s="25">
        <v>47761826.939999998</v>
      </c>
      <c r="H171" s="23">
        <v>47661826.939999998</v>
      </c>
      <c r="I171" s="24"/>
      <c r="J171" s="45">
        <f t="shared" si="11"/>
        <v>100000</v>
      </c>
      <c r="K171" s="24"/>
    </row>
    <row r="172" spans="2:11" ht="30" customHeight="1" x14ac:dyDescent="0.25">
      <c r="B172" s="39" t="s">
        <v>327</v>
      </c>
      <c r="C172" s="40"/>
      <c r="D172" s="21"/>
      <c r="E172" s="20">
        <v>10</v>
      </c>
      <c r="F172" s="27" t="s">
        <v>328</v>
      </c>
      <c r="G172" s="25">
        <v>47761826.939999998</v>
      </c>
      <c r="H172" s="23">
        <v>47661826.939999998</v>
      </c>
      <c r="I172" s="24"/>
      <c r="J172" s="45">
        <f t="shared" si="11"/>
        <v>100000</v>
      </c>
      <c r="K172" s="24"/>
    </row>
    <row r="173" spans="2:11" ht="30" customHeight="1" x14ac:dyDescent="0.25">
      <c r="B173" s="39" t="s">
        <v>329</v>
      </c>
      <c r="C173" s="40"/>
      <c r="D173" s="21"/>
      <c r="E173" s="20">
        <v>10</v>
      </c>
      <c r="F173" s="27" t="s">
        <v>330</v>
      </c>
      <c r="G173" s="25">
        <v>9703935.9299999997</v>
      </c>
      <c r="H173" s="23">
        <v>8771942.4800000004</v>
      </c>
      <c r="I173" s="24"/>
      <c r="J173" s="45">
        <f t="shared" si="11"/>
        <v>931993.44999999925</v>
      </c>
      <c r="K173" s="24"/>
    </row>
    <row r="174" spans="2:11" ht="30" customHeight="1" x14ac:dyDescent="0.25">
      <c r="B174" s="39" t="s">
        <v>331</v>
      </c>
      <c r="C174" s="40"/>
      <c r="D174" s="21"/>
      <c r="E174" s="20">
        <v>10</v>
      </c>
      <c r="F174" s="27" t="s">
        <v>332</v>
      </c>
      <c r="G174" s="25">
        <v>9703935.9299999997</v>
      </c>
      <c r="H174" s="23">
        <v>8771942.4800000004</v>
      </c>
      <c r="I174" s="24"/>
      <c r="J174" s="45">
        <f t="shared" si="11"/>
        <v>931993.44999999925</v>
      </c>
      <c r="K174" s="24"/>
    </row>
    <row r="175" spans="2:11" ht="30" customHeight="1" x14ac:dyDescent="0.25">
      <c r="B175" s="39" t="s">
        <v>333</v>
      </c>
      <c r="C175" s="40"/>
      <c r="D175" s="21"/>
      <c r="E175" s="20">
        <v>10</v>
      </c>
      <c r="F175" s="27" t="s">
        <v>334</v>
      </c>
      <c r="G175" s="25">
        <v>279400</v>
      </c>
      <c r="H175" s="23">
        <v>279400</v>
      </c>
      <c r="I175" s="24"/>
      <c r="J175" s="45">
        <f t="shared" si="11"/>
        <v>0</v>
      </c>
      <c r="K175" s="24"/>
    </row>
    <row r="176" spans="2:11" ht="30" customHeight="1" x14ac:dyDescent="0.25">
      <c r="B176" s="39" t="s">
        <v>335</v>
      </c>
      <c r="C176" s="40"/>
      <c r="D176" s="21"/>
      <c r="E176" s="20">
        <v>10</v>
      </c>
      <c r="F176" s="27" t="s">
        <v>336</v>
      </c>
      <c r="G176" s="25">
        <v>279400</v>
      </c>
      <c r="H176" s="23">
        <v>279400</v>
      </c>
      <c r="I176" s="24"/>
      <c r="J176" s="45">
        <f t="shared" si="11"/>
        <v>0</v>
      </c>
      <c r="K176" s="24"/>
    </row>
    <row r="177" spans="2:11" ht="30" customHeight="1" x14ac:dyDescent="0.25">
      <c r="B177" s="39" t="s">
        <v>337</v>
      </c>
      <c r="C177" s="40"/>
      <c r="D177" s="21"/>
      <c r="E177" s="20">
        <v>10</v>
      </c>
      <c r="F177" s="27" t="s">
        <v>338</v>
      </c>
      <c r="G177" s="25">
        <v>44958697.57</v>
      </c>
      <c r="H177" s="23">
        <v>44952582.100000001</v>
      </c>
      <c r="I177" s="24"/>
      <c r="J177" s="45">
        <f t="shared" si="11"/>
        <v>6115.4699999988079</v>
      </c>
      <c r="K177" s="24"/>
    </row>
    <row r="178" spans="2:11" ht="30" customHeight="1" x14ac:dyDescent="0.25">
      <c r="B178" s="39" t="s">
        <v>339</v>
      </c>
      <c r="C178" s="40"/>
      <c r="D178" s="21"/>
      <c r="E178" s="20">
        <v>10</v>
      </c>
      <c r="F178" s="27" t="s">
        <v>340</v>
      </c>
      <c r="G178" s="25">
        <v>44958697.57</v>
      </c>
      <c r="H178" s="23">
        <v>44952582.100000001</v>
      </c>
      <c r="I178" s="24"/>
      <c r="J178" s="45">
        <f t="shared" si="11"/>
        <v>6115.4699999988079</v>
      </c>
      <c r="K178" s="24"/>
    </row>
    <row r="179" spans="2:11" ht="30" customHeight="1" x14ac:dyDescent="0.25">
      <c r="B179" s="39" t="s">
        <v>341</v>
      </c>
      <c r="C179" s="40"/>
      <c r="D179" s="21"/>
      <c r="E179" s="20">
        <v>10</v>
      </c>
      <c r="F179" s="27" t="s">
        <v>342</v>
      </c>
      <c r="G179" s="25">
        <v>4900380.58</v>
      </c>
      <c r="H179" s="23">
        <v>15167517.67</v>
      </c>
      <c r="I179" s="24"/>
      <c r="J179" s="45">
        <f t="shared" ref="J179:J187" si="12">G179-H179</f>
        <v>-10267137.09</v>
      </c>
      <c r="K179" s="24"/>
    </row>
    <row r="180" spans="2:11" ht="30" customHeight="1" x14ac:dyDescent="0.25">
      <c r="B180" s="39" t="s">
        <v>343</v>
      </c>
      <c r="C180" s="40"/>
      <c r="D180" s="21"/>
      <c r="E180" s="20">
        <v>10</v>
      </c>
      <c r="F180" s="27" t="s">
        <v>344</v>
      </c>
      <c r="G180" s="26"/>
      <c r="H180" s="23">
        <v>2105094.2200000002</v>
      </c>
      <c r="I180" s="24"/>
      <c r="J180" s="45">
        <f t="shared" si="12"/>
        <v>-2105094.2200000002</v>
      </c>
      <c r="K180" s="24"/>
    </row>
    <row r="181" spans="2:11" ht="30" customHeight="1" x14ac:dyDescent="0.25">
      <c r="B181" s="39" t="s">
        <v>345</v>
      </c>
      <c r="C181" s="40"/>
      <c r="D181" s="21"/>
      <c r="E181" s="20">
        <v>10</v>
      </c>
      <c r="F181" s="27" t="s">
        <v>346</v>
      </c>
      <c r="G181" s="26"/>
      <c r="H181" s="23">
        <v>2105094.2200000002</v>
      </c>
      <c r="I181" s="24"/>
      <c r="J181" s="45">
        <f t="shared" si="12"/>
        <v>-2105094.2200000002</v>
      </c>
      <c r="K181" s="24"/>
    </row>
    <row r="182" spans="2:11" ht="30" customHeight="1" x14ac:dyDescent="0.25">
      <c r="B182" s="39" t="s">
        <v>347</v>
      </c>
      <c r="C182" s="40"/>
      <c r="D182" s="21"/>
      <c r="E182" s="20">
        <v>10</v>
      </c>
      <c r="F182" s="27" t="s">
        <v>348</v>
      </c>
      <c r="G182" s="26"/>
      <c r="H182" s="23">
        <v>2105094.2200000002</v>
      </c>
      <c r="I182" s="24"/>
      <c r="J182" s="45">
        <f t="shared" si="12"/>
        <v>-2105094.2200000002</v>
      </c>
      <c r="K182" s="24"/>
    </row>
    <row r="183" spans="2:11" ht="30" customHeight="1" x14ac:dyDescent="0.25">
      <c r="B183" s="39" t="s">
        <v>349</v>
      </c>
      <c r="C183" s="40"/>
      <c r="D183" s="21"/>
      <c r="E183" s="20">
        <v>10</v>
      </c>
      <c r="F183" s="27" t="s">
        <v>350</v>
      </c>
      <c r="G183" s="25">
        <v>4900380.58</v>
      </c>
      <c r="H183" s="23">
        <v>13062423.449999999</v>
      </c>
      <c r="I183" s="24"/>
      <c r="J183" s="45">
        <f t="shared" si="12"/>
        <v>-8162042.8699999992</v>
      </c>
      <c r="K183" s="24"/>
    </row>
    <row r="184" spans="2:11" ht="30" customHeight="1" x14ac:dyDescent="0.25">
      <c r="B184" s="39" t="s">
        <v>351</v>
      </c>
      <c r="C184" s="40"/>
      <c r="D184" s="21"/>
      <c r="E184" s="20">
        <v>10</v>
      </c>
      <c r="F184" s="27" t="s">
        <v>352</v>
      </c>
      <c r="G184" s="25">
        <v>4900380.58</v>
      </c>
      <c r="H184" s="23">
        <v>13062423.449999999</v>
      </c>
      <c r="I184" s="24"/>
      <c r="J184" s="45">
        <f t="shared" si="12"/>
        <v>-8162042.8699999992</v>
      </c>
      <c r="K184" s="24"/>
    </row>
    <row r="185" spans="2:11" ht="30" customHeight="1" x14ac:dyDescent="0.25">
      <c r="B185" s="39" t="s">
        <v>353</v>
      </c>
      <c r="C185" s="40"/>
      <c r="D185" s="21"/>
      <c r="E185" s="20">
        <v>10</v>
      </c>
      <c r="F185" s="27" t="s">
        <v>354</v>
      </c>
      <c r="G185" s="25">
        <v>4900380.58</v>
      </c>
      <c r="H185" s="23">
        <v>13062423.449999999</v>
      </c>
      <c r="I185" s="24"/>
      <c r="J185" s="45">
        <f t="shared" si="12"/>
        <v>-8162042.8699999992</v>
      </c>
      <c r="K185" s="24"/>
    </row>
    <row r="186" spans="2:11" ht="54.6" customHeight="1" x14ac:dyDescent="0.25">
      <c r="B186" s="39" t="s">
        <v>355</v>
      </c>
      <c r="C186" s="40"/>
      <c r="D186" s="21"/>
      <c r="E186" s="20">
        <v>10</v>
      </c>
      <c r="F186" s="27" t="s">
        <v>356</v>
      </c>
      <c r="G186" s="26"/>
      <c r="H186" s="23">
        <v>-18774968.100000001</v>
      </c>
      <c r="I186" s="24"/>
      <c r="J186" s="45">
        <f t="shared" si="12"/>
        <v>18774968.100000001</v>
      </c>
      <c r="K186" s="24"/>
    </row>
    <row r="187" spans="2:11" ht="30" customHeight="1" x14ac:dyDescent="0.25">
      <c r="B187" s="39" t="s">
        <v>357</v>
      </c>
      <c r="C187" s="40"/>
      <c r="D187" s="21"/>
      <c r="E187" s="20">
        <v>10</v>
      </c>
      <c r="F187" s="27" t="s">
        <v>358</v>
      </c>
      <c r="G187" s="26"/>
      <c r="H187" s="23">
        <v>-18774968.100000001</v>
      </c>
      <c r="I187" s="24"/>
      <c r="J187" s="45">
        <f t="shared" si="12"/>
        <v>18774968.100000001</v>
      </c>
      <c r="K187" s="24"/>
    </row>
  </sheetData>
  <mergeCells count="537">
    <mergeCell ref="D3:I3"/>
    <mergeCell ref="C5:F5"/>
    <mergeCell ref="G5:H5"/>
    <mergeCell ref="C6:F6"/>
    <mergeCell ref="G6:H6"/>
    <mergeCell ref="B13:D13"/>
    <mergeCell ref="H13:I13"/>
    <mergeCell ref="C8:H8"/>
    <mergeCell ref="C9:H9"/>
    <mergeCell ref="C11:F11"/>
    <mergeCell ref="G11:H11"/>
    <mergeCell ref="C12:J12"/>
    <mergeCell ref="C10:F10"/>
    <mergeCell ref="C7:F7"/>
    <mergeCell ref="G7:H7"/>
    <mergeCell ref="B15:D15"/>
    <mergeCell ref="H15:I15"/>
    <mergeCell ref="J15:K15"/>
    <mergeCell ref="B16:D16"/>
    <mergeCell ref="H16:I16"/>
    <mergeCell ref="J16:K16"/>
    <mergeCell ref="B14:D14"/>
    <mergeCell ref="H14:I14"/>
    <mergeCell ref="J14:K14"/>
    <mergeCell ref="B19:D19"/>
    <mergeCell ref="H19:I19"/>
    <mergeCell ref="J19:K19"/>
    <mergeCell ref="B20:D20"/>
    <mergeCell ref="H20:I20"/>
    <mergeCell ref="J20:K20"/>
    <mergeCell ref="B17:D17"/>
    <mergeCell ref="H17:I17"/>
    <mergeCell ref="J17:K17"/>
    <mergeCell ref="B18:D18"/>
    <mergeCell ref="H18:I18"/>
    <mergeCell ref="J18:K18"/>
    <mergeCell ref="B23:D23"/>
    <mergeCell ref="H23:I23"/>
    <mergeCell ref="J23:K23"/>
    <mergeCell ref="B24:D24"/>
    <mergeCell ref="H24:I24"/>
    <mergeCell ref="J24:K24"/>
    <mergeCell ref="B21:D21"/>
    <mergeCell ref="H21:I21"/>
    <mergeCell ref="J21:K21"/>
    <mergeCell ref="B22:D22"/>
    <mergeCell ref="H22:I22"/>
    <mergeCell ref="J22:K22"/>
    <mergeCell ref="B27:D27"/>
    <mergeCell ref="H27:I27"/>
    <mergeCell ref="J27:K27"/>
    <mergeCell ref="B28:D28"/>
    <mergeCell ref="H28:I28"/>
    <mergeCell ref="J28:K28"/>
    <mergeCell ref="B25:D25"/>
    <mergeCell ref="H25:I25"/>
    <mergeCell ref="J25:K25"/>
    <mergeCell ref="B26:D26"/>
    <mergeCell ref="H26:I26"/>
    <mergeCell ref="J26:K26"/>
    <mergeCell ref="B31:D31"/>
    <mergeCell ref="H31:I31"/>
    <mergeCell ref="J31:K31"/>
    <mergeCell ref="B32:D32"/>
    <mergeCell ref="H32:I32"/>
    <mergeCell ref="J32:K32"/>
    <mergeCell ref="B29:D29"/>
    <mergeCell ref="H29:I29"/>
    <mergeCell ref="J29:K29"/>
    <mergeCell ref="B30:D30"/>
    <mergeCell ref="H30:I30"/>
    <mergeCell ref="J30:K30"/>
    <mergeCell ref="B35:D35"/>
    <mergeCell ref="H35:I35"/>
    <mergeCell ref="J35:K35"/>
    <mergeCell ref="B36:D36"/>
    <mergeCell ref="H36:I36"/>
    <mergeCell ref="J36:K36"/>
    <mergeCell ref="B33:D33"/>
    <mergeCell ref="H33:I33"/>
    <mergeCell ref="J33:K33"/>
    <mergeCell ref="B34:D34"/>
    <mergeCell ref="H34:I34"/>
    <mergeCell ref="J34:K34"/>
    <mergeCell ref="B39:D39"/>
    <mergeCell ref="H39:I39"/>
    <mergeCell ref="J39:K39"/>
    <mergeCell ref="B40:D40"/>
    <mergeCell ref="H40:I40"/>
    <mergeCell ref="J40:K40"/>
    <mergeCell ref="B37:D37"/>
    <mergeCell ref="H37:I37"/>
    <mergeCell ref="J37:K37"/>
    <mergeCell ref="B38:D38"/>
    <mergeCell ref="H38:I38"/>
    <mergeCell ref="J38:K38"/>
    <mergeCell ref="B43:D43"/>
    <mergeCell ref="H43:I43"/>
    <mergeCell ref="J43:K43"/>
    <mergeCell ref="B44:D44"/>
    <mergeCell ref="H44:I44"/>
    <mergeCell ref="J44:K44"/>
    <mergeCell ref="B41:D41"/>
    <mergeCell ref="H41:I41"/>
    <mergeCell ref="J41:K41"/>
    <mergeCell ref="B42:D42"/>
    <mergeCell ref="H42:I42"/>
    <mergeCell ref="J42:K42"/>
    <mergeCell ref="B46:D46"/>
    <mergeCell ref="H46:I46"/>
    <mergeCell ref="J46:K46"/>
    <mergeCell ref="B47:D47"/>
    <mergeCell ref="H47:I47"/>
    <mergeCell ref="J47:K47"/>
    <mergeCell ref="B45:D45"/>
    <mergeCell ref="H45:I45"/>
    <mergeCell ref="J45:K45"/>
    <mergeCell ref="B50:D50"/>
    <mergeCell ref="H50:I50"/>
    <mergeCell ref="J50:K50"/>
    <mergeCell ref="B51:D51"/>
    <mergeCell ref="H51:I51"/>
    <mergeCell ref="J51:K51"/>
    <mergeCell ref="B48:D48"/>
    <mergeCell ref="H48:I48"/>
    <mergeCell ref="J48:K48"/>
    <mergeCell ref="B49:D49"/>
    <mergeCell ref="H49:I49"/>
    <mergeCell ref="J49:K49"/>
    <mergeCell ref="B54:D54"/>
    <mergeCell ref="H54:I54"/>
    <mergeCell ref="J54:K54"/>
    <mergeCell ref="B55:D55"/>
    <mergeCell ref="H55:I55"/>
    <mergeCell ref="J55:K55"/>
    <mergeCell ref="B52:D52"/>
    <mergeCell ref="H52:I52"/>
    <mergeCell ref="J52:K52"/>
    <mergeCell ref="B53:D53"/>
    <mergeCell ref="H53:I53"/>
    <mergeCell ref="J53:K53"/>
    <mergeCell ref="B59:D59"/>
    <mergeCell ref="H59:I59"/>
    <mergeCell ref="J59:K59"/>
    <mergeCell ref="B58:D58"/>
    <mergeCell ref="H58:I58"/>
    <mergeCell ref="J58:K58"/>
    <mergeCell ref="B56:D56"/>
    <mergeCell ref="H56:I56"/>
    <mergeCell ref="J56:K56"/>
    <mergeCell ref="B57:D57"/>
    <mergeCell ref="H57:I57"/>
    <mergeCell ref="J57:K57"/>
    <mergeCell ref="B62:D62"/>
    <mergeCell ref="H62:I62"/>
    <mergeCell ref="J62:K62"/>
    <mergeCell ref="B60:D60"/>
    <mergeCell ref="H60:I60"/>
    <mergeCell ref="J60:K60"/>
    <mergeCell ref="B61:D61"/>
    <mergeCell ref="H61:I61"/>
    <mergeCell ref="J61:K61"/>
    <mergeCell ref="B65:D65"/>
    <mergeCell ref="H65:I65"/>
    <mergeCell ref="J65:K65"/>
    <mergeCell ref="B63:D63"/>
    <mergeCell ref="H63:I63"/>
    <mergeCell ref="J63:K63"/>
    <mergeCell ref="B64:D64"/>
    <mergeCell ref="H64:I64"/>
    <mergeCell ref="J64:K64"/>
    <mergeCell ref="B68:D68"/>
    <mergeCell ref="H68:I68"/>
    <mergeCell ref="J68:K68"/>
    <mergeCell ref="B69:D69"/>
    <mergeCell ref="H69:I69"/>
    <mergeCell ref="J69:K69"/>
    <mergeCell ref="B66:D66"/>
    <mergeCell ref="H66:I66"/>
    <mergeCell ref="J66:K66"/>
    <mergeCell ref="B67:D67"/>
    <mergeCell ref="H67:I67"/>
    <mergeCell ref="J67:K67"/>
    <mergeCell ref="B72:D72"/>
    <mergeCell ref="H72:I72"/>
    <mergeCell ref="J72:K72"/>
    <mergeCell ref="B73:D73"/>
    <mergeCell ref="H73:I73"/>
    <mergeCell ref="J73:K73"/>
    <mergeCell ref="B70:D70"/>
    <mergeCell ref="H70:I70"/>
    <mergeCell ref="J70:K70"/>
    <mergeCell ref="B71:D71"/>
    <mergeCell ref="H71:I71"/>
    <mergeCell ref="J71:K71"/>
    <mergeCell ref="B76:D76"/>
    <mergeCell ref="H76:I76"/>
    <mergeCell ref="J76:K76"/>
    <mergeCell ref="B74:D74"/>
    <mergeCell ref="H74:I74"/>
    <mergeCell ref="J74:K74"/>
    <mergeCell ref="B75:D75"/>
    <mergeCell ref="H75:I75"/>
    <mergeCell ref="J75:K75"/>
    <mergeCell ref="B79:D79"/>
    <mergeCell ref="H79:I79"/>
    <mergeCell ref="J79:K79"/>
    <mergeCell ref="B77:D77"/>
    <mergeCell ref="H77:I77"/>
    <mergeCell ref="J77:K77"/>
    <mergeCell ref="B78:D78"/>
    <mergeCell ref="H78:I78"/>
    <mergeCell ref="J78:K78"/>
    <mergeCell ref="B82:D82"/>
    <mergeCell ref="H82:I82"/>
    <mergeCell ref="J82:K82"/>
    <mergeCell ref="B80:D80"/>
    <mergeCell ref="H80:I80"/>
    <mergeCell ref="J80:K80"/>
    <mergeCell ref="B81:D81"/>
    <mergeCell ref="H81:I81"/>
    <mergeCell ref="J81:K81"/>
    <mergeCell ref="B86:D86"/>
    <mergeCell ref="H86:I86"/>
    <mergeCell ref="J86:K86"/>
    <mergeCell ref="B85:D85"/>
    <mergeCell ref="H85:I85"/>
    <mergeCell ref="J85:K85"/>
    <mergeCell ref="B83:D83"/>
    <mergeCell ref="H83:I83"/>
    <mergeCell ref="J83:K83"/>
    <mergeCell ref="B84:D84"/>
    <mergeCell ref="H84:I84"/>
    <mergeCell ref="J84:K84"/>
    <mergeCell ref="B89:D89"/>
    <mergeCell ref="H89:I89"/>
    <mergeCell ref="J89:K89"/>
    <mergeCell ref="B90:D90"/>
    <mergeCell ref="H90:I90"/>
    <mergeCell ref="J90:K90"/>
    <mergeCell ref="B87:D87"/>
    <mergeCell ref="H87:I87"/>
    <mergeCell ref="J87:K87"/>
    <mergeCell ref="B88:D88"/>
    <mergeCell ref="H88:I88"/>
    <mergeCell ref="J88:K88"/>
    <mergeCell ref="B93:D93"/>
    <mergeCell ref="H93:I93"/>
    <mergeCell ref="J93:K93"/>
    <mergeCell ref="B94:D94"/>
    <mergeCell ref="H94:I94"/>
    <mergeCell ref="J94:K94"/>
    <mergeCell ref="B91:D91"/>
    <mergeCell ref="H91:I91"/>
    <mergeCell ref="J91:K91"/>
    <mergeCell ref="B92:D92"/>
    <mergeCell ref="H92:I92"/>
    <mergeCell ref="J92:K92"/>
    <mergeCell ref="B97:D97"/>
    <mergeCell ref="H97:I97"/>
    <mergeCell ref="J97:K97"/>
    <mergeCell ref="B98:D98"/>
    <mergeCell ref="H98:I98"/>
    <mergeCell ref="J98:K98"/>
    <mergeCell ref="B95:D95"/>
    <mergeCell ref="H95:I95"/>
    <mergeCell ref="J95:K95"/>
    <mergeCell ref="B96:D96"/>
    <mergeCell ref="H96:I96"/>
    <mergeCell ref="J96:K96"/>
    <mergeCell ref="B101:D101"/>
    <mergeCell ref="H101:I101"/>
    <mergeCell ref="J101:K101"/>
    <mergeCell ref="B102:D102"/>
    <mergeCell ref="H102:I102"/>
    <mergeCell ref="J102:K102"/>
    <mergeCell ref="B99:D99"/>
    <mergeCell ref="H99:I99"/>
    <mergeCell ref="J99:K99"/>
    <mergeCell ref="B100:D100"/>
    <mergeCell ref="H100:I100"/>
    <mergeCell ref="J100:K100"/>
    <mergeCell ref="B105:D105"/>
    <mergeCell ref="H105:I105"/>
    <mergeCell ref="J105:K105"/>
    <mergeCell ref="B106:D106"/>
    <mergeCell ref="H106:I106"/>
    <mergeCell ref="J106:K106"/>
    <mergeCell ref="B103:D103"/>
    <mergeCell ref="H103:I103"/>
    <mergeCell ref="J103:K103"/>
    <mergeCell ref="B104:D104"/>
    <mergeCell ref="H104:I104"/>
    <mergeCell ref="J104:K104"/>
    <mergeCell ref="B109:D109"/>
    <mergeCell ref="H109:I109"/>
    <mergeCell ref="J109:K109"/>
    <mergeCell ref="B110:D110"/>
    <mergeCell ref="H110:I110"/>
    <mergeCell ref="J110:K110"/>
    <mergeCell ref="B107:D107"/>
    <mergeCell ref="H107:I107"/>
    <mergeCell ref="J107:K107"/>
    <mergeCell ref="B108:D108"/>
    <mergeCell ref="H108:I108"/>
    <mergeCell ref="J108:K108"/>
    <mergeCell ref="B113:D113"/>
    <mergeCell ref="H113:I113"/>
    <mergeCell ref="J113:K113"/>
    <mergeCell ref="B111:D111"/>
    <mergeCell ref="H111:I111"/>
    <mergeCell ref="J111:K111"/>
    <mergeCell ref="B112:D112"/>
    <mergeCell ref="H112:I112"/>
    <mergeCell ref="J112:K112"/>
    <mergeCell ref="B116:D116"/>
    <mergeCell ref="H116:I116"/>
    <mergeCell ref="J116:K116"/>
    <mergeCell ref="B114:D114"/>
    <mergeCell ref="H114:I114"/>
    <mergeCell ref="J114:K114"/>
    <mergeCell ref="B115:D115"/>
    <mergeCell ref="H115:I115"/>
    <mergeCell ref="J115:K115"/>
    <mergeCell ref="B119:D119"/>
    <mergeCell ref="H119:I119"/>
    <mergeCell ref="J119:K119"/>
    <mergeCell ref="B117:D117"/>
    <mergeCell ref="H117:I117"/>
    <mergeCell ref="J117:K117"/>
    <mergeCell ref="B118:D118"/>
    <mergeCell ref="H118:I118"/>
    <mergeCell ref="J118:K118"/>
    <mergeCell ref="B122:D122"/>
    <mergeCell ref="H122:I122"/>
    <mergeCell ref="J122:K122"/>
    <mergeCell ref="B123:D123"/>
    <mergeCell ref="H123:I123"/>
    <mergeCell ref="J123:K123"/>
    <mergeCell ref="B120:D120"/>
    <mergeCell ref="H120:I120"/>
    <mergeCell ref="J120:K120"/>
    <mergeCell ref="B121:D121"/>
    <mergeCell ref="H121:I121"/>
    <mergeCell ref="J121:K121"/>
    <mergeCell ref="B125:D125"/>
    <mergeCell ref="H125:I125"/>
    <mergeCell ref="J125:K125"/>
    <mergeCell ref="B126:D126"/>
    <mergeCell ref="H126:I126"/>
    <mergeCell ref="J126:K126"/>
    <mergeCell ref="B124:D124"/>
    <mergeCell ref="H124:I124"/>
    <mergeCell ref="J124:K124"/>
    <mergeCell ref="B129:D129"/>
    <mergeCell ref="H129:I129"/>
    <mergeCell ref="J129:K129"/>
    <mergeCell ref="B130:D130"/>
    <mergeCell ref="H130:I130"/>
    <mergeCell ref="J130:K130"/>
    <mergeCell ref="B127:D127"/>
    <mergeCell ref="H127:I127"/>
    <mergeCell ref="J127:K127"/>
    <mergeCell ref="B128:D128"/>
    <mergeCell ref="H128:I128"/>
    <mergeCell ref="J128:K128"/>
    <mergeCell ref="B133:D133"/>
    <mergeCell ref="H133:I133"/>
    <mergeCell ref="J133:K133"/>
    <mergeCell ref="B134:D134"/>
    <mergeCell ref="H134:I134"/>
    <mergeCell ref="J134:K134"/>
    <mergeCell ref="B131:D131"/>
    <mergeCell ref="H131:I131"/>
    <mergeCell ref="J131:K131"/>
    <mergeCell ref="B132:D132"/>
    <mergeCell ref="H132:I132"/>
    <mergeCell ref="J132:K132"/>
    <mergeCell ref="B136:D136"/>
    <mergeCell ref="H136:I136"/>
    <mergeCell ref="J136:K136"/>
    <mergeCell ref="B137:D137"/>
    <mergeCell ref="H137:I137"/>
    <mergeCell ref="J137:K137"/>
    <mergeCell ref="B135:D135"/>
    <mergeCell ref="H135:I135"/>
    <mergeCell ref="J135:K135"/>
    <mergeCell ref="B139:D139"/>
    <mergeCell ref="H139:I139"/>
    <mergeCell ref="J139:K139"/>
    <mergeCell ref="B140:D140"/>
    <mergeCell ref="H140:I140"/>
    <mergeCell ref="J140:K140"/>
    <mergeCell ref="B138:D138"/>
    <mergeCell ref="H138:I138"/>
    <mergeCell ref="J138:K138"/>
    <mergeCell ref="B142:D142"/>
    <mergeCell ref="H142:I142"/>
    <mergeCell ref="J142:K142"/>
    <mergeCell ref="B143:D143"/>
    <mergeCell ref="H143:I143"/>
    <mergeCell ref="J143:K143"/>
    <mergeCell ref="B141:D141"/>
    <mergeCell ref="H141:I141"/>
    <mergeCell ref="J141:K141"/>
    <mergeCell ref="B146:D146"/>
    <mergeCell ref="H146:I146"/>
    <mergeCell ref="J146:K146"/>
    <mergeCell ref="B147:D147"/>
    <mergeCell ref="H147:I147"/>
    <mergeCell ref="J147:K147"/>
    <mergeCell ref="B144:D144"/>
    <mergeCell ref="H144:I144"/>
    <mergeCell ref="J144:K144"/>
    <mergeCell ref="B145:D145"/>
    <mergeCell ref="H145:I145"/>
    <mergeCell ref="J145:K145"/>
    <mergeCell ref="B150:D150"/>
    <mergeCell ref="H150:I150"/>
    <mergeCell ref="J150:K150"/>
    <mergeCell ref="B151:D151"/>
    <mergeCell ref="H151:I151"/>
    <mergeCell ref="J151:K151"/>
    <mergeCell ref="B148:D148"/>
    <mergeCell ref="H148:I148"/>
    <mergeCell ref="J148:K148"/>
    <mergeCell ref="B149:D149"/>
    <mergeCell ref="H149:I149"/>
    <mergeCell ref="J149:K149"/>
    <mergeCell ref="B154:D154"/>
    <mergeCell ref="H154:I154"/>
    <mergeCell ref="J154:K154"/>
    <mergeCell ref="B155:D155"/>
    <mergeCell ref="H155:I155"/>
    <mergeCell ref="J155:K155"/>
    <mergeCell ref="B152:D152"/>
    <mergeCell ref="H152:I152"/>
    <mergeCell ref="J152:K152"/>
    <mergeCell ref="B153:D153"/>
    <mergeCell ref="H153:I153"/>
    <mergeCell ref="J153:K153"/>
    <mergeCell ref="B158:D158"/>
    <mergeCell ref="H158:I158"/>
    <mergeCell ref="J158:K158"/>
    <mergeCell ref="B156:D156"/>
    <mergeCell ref="H156:I156"/>
    <mergeCell ref="J156:K156"/>
    <mergeCell ref="B157:D157"/>
    <mergeCell ref="H157:I157"/>
    <mergeCell ref="J157:K157"/>
    <mergeCell ref="B161:D161"/>
    <mergeCell ref="H161:I161"/>
    <mergeCell ref="J161:K161"/>
    <mergeCell ref="B162:D162"/>
    <mergeCell ref="H162:I162"/>
    <mergeCell ref="J162:K162"/>
    <mergeCell ref="B159:D159"/>
    <mergeCell ref="H159:I159"/>
    <mergeCell ref="J159:K159"/>
    <mergeCell ref="B160:D160"/>
    <mergeCell ref="H160:I160"/>
    <mergeCell ref="J160:K160"/>
    <mergeCell ref="B165:D165"/>
    <mergeCell ref="H165:I165"/>
    <mergeCell ref="J165:K165"/>
    <mergeCell ref="B166:D166"/>
    <mergeCell ref="H166:I166"/>
    <mergeCell ref="J166:K166"/>
    <mergeCell ref="B163:D163"/>
    <mergeCell ref="H163:I163"/>
    <mergeCell ref="J163:K163"/>
    <mergeCell ref="B164:D164"/>
    <mergeCell ref="H164:I164"/>
    <mergeCell ref="J164:K164"/>
    <mergeCell ref="B169:D169"/>
    <mergeCell ref="H169:I169"/>
    <mergeCell ref="J169:K169"/>
    <mergeCell ref="B170:D170"/>
    <mergeCell ref="H170:I170"/>
    <mergeCell ref="J170:K170"/>
    <mergeCell ref="B167:D167"/>
    <mergeCell ref="H167:I167"/>
    <mergeCell ref="J167:K167"/>
    <mergeCell ref="B168:D168"/>
    <mergeCell ref="H168:I168"/>
    <mergeCell ref="J168:K168"/>
    <mergeCell ref="B173:D173"/>
    <mergeCell ref="H173:I173"/>
    <mergeCell ref="J173:K173"/>
    <mergeCell ref="B171:D171"/>
    <mergeCell ref="H171:I171"/>
    <mergeCell ref="J171:K171"/>
    <mergeCell ref="B172:D172"/>
    <mergeCell ref="H172:I172"/>
    <mergeCell ref="J172:K172"/>
    <mergeCell ref="B175:D175"/>
    <mergeCell ref="H175:I175"/>
    <mergeCell ref="J175:K175"/>
    <mergeCell ref="B176:D176"/>
    <mergeCell ref="H176:I176"/>
    <mergeCell ref="J176:K176"/>
    <mergeCell ref="B174:D174"/>
    <mergeCell ref="H174:I174"/>
    <mergeCell ref="J174:K174"/>
    <mergeCell ref="B179:D179"/>
    <mergeCell ref="H179:I179"/>
    <mergeCell ref="J179:K179"/>
    <mergeCell ref="B180:D180"/>
    <mergeCell ref="H180:I180"/>
    <mergeCell ref="J180:K180"/>
    <mergeCell ref="B177:D177"/>
    <mergeCell ref="H177:I177"/>
    <mergeCell ref="J177:K177"/>
    <mergeCell ref="B178:D178"/>
    <mergeCell ref="H178:I178"/>
    <mergeCell ref="J178:K178"/>
    <mergeCell ref="B183:D183"/>
    <mergeCell ref="H183:I183"/>
    <mergeCell ref="J183:K183"/>
    <mergeCell ref="B184:D184"/>
    <mergeCell ref="H184:I184"/>
    <mergeCell ref="J184:K184"/>
    <mergeCell ref="B181:D181"/>
    <mergeCell ref="H181:I181"/>
    <mergeCell ref="J181:K181"/>
    <mergeCell ref="B182:D182"/>
    <mergeCell ref="H182:I182"/>
    <mergeCell ref="J182:K182"/>
    <mergeCell ref="B187:D187"/>
    <mergeCell ref="H187:I187"/>
    <mergeCell ref="J187:K187"/>
    <mergeCell ref="B185:D185"/>
    <mergeCell ref="H185:I185"/>
    <mergeCell ref="J185:K185"/>
    <mergeCell ref="B186:D186"/>
    <mergeCell ref="H186:I186"/>
    <mergeCell ref="J186:K186"/>
  </mergeCells>
  <pageMargins left="0" right="0" top="0.39370078740157483" bottom="0.6692913385826772" header="0.39370078740157483" footer="0.39370078740157483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8"/>
  <sheetViews>
    <sheetView showGridLines="0" workbookViewId="0">
      <pane ySplit="1" topLeftCell="A2" activePane="bottomLeft" state="frozen"/>
      <selection pane="bottomLeft" activeCell="E221" sqref="E221:F221"/>
    </sheetView>
  </sheetViews>
  <sheetFormatPr defaultRowHeight="13.8" x14ac:dyDescent="0.25"/>
  <cols>
    <col min="1" max="1" width="1.109375" style="15" customWidth="1"/>
    <col min="2" max="2" width="31.6640625" style="15" customWidth="1"/>
    <col min="3" max="3" width="5.44140625" style="15" customWidth="1"/>
    <col min="4" max="4" width="21.109375" style="15" customWidth="1"/>
    <col min="5" max="5" width="1.88671875" style="15" customWidth="1"/>
    <col min="6" max="6" width="18" style="15" customWidth="1"/>
    <col min="7" max="7" width="15.77734375" style="15" customWidth="1"/>
    <col min="8" max="8" width="16.109375" style="15" customWidth="1"/>
    <col min="9" max="15" width="14.88671875" style="15" customWidth="1"/>
    <col min="16" max="16384" width="8.88671875" style="15"/>
  </cols>
  <sheetData>
    <row r="1" spans="2:8" ht="2.25" customHeight="1" x14ac:dyDescent="0.25"/>
    <row r="2" spans="2:8" ht="4.05" customHeight="1" x14ac:dyDescent="0.25"/>
    <row r="3" spans="2:8" ht="14.25" customHeight="1" x14ac:dyDescent="0.25">
      <c r="F3" s="16" t="s">
        <v>359</v>
      </c>
    </row>
    <row r="4" spans="2:8" ht="27" customHeight="1" x14ac:dyDescent="0.25">
      <c r="B4" s="11" t="s">
        <v>972</v>
      </c>
      <c r="C4" s="12" t="s">
        <v>12</v>
      </c>
      <c r="D4" s="12" t="s">
        <v>360</v>
      </c>
      <c r="E4" s="13" t="s">
        <v>10</v>
      </c>
      <c r="F4" s="14"/>
      <c r="G4" s="8" t="s">
        <v>11</v>
      </c>
      <c r="H4" s="7" t="s">
        <v>971</v>
      </c>
    </row>
    <row r="5" spans="2:8" ht="12.45" customHeight="1" x14ac:dyDescent="0.25">
      <c r="B5" s="17" t="s">
        <v>13</v>
      </c>
      <c r="C5" s="17" t="s">
        <v>14</v>
      </c>
      <c r="D5" s="17" t="s">
        <v>15</v>
      </c>
      <c r="E5" s="18">
        <v>4</v>
      </c>
      <c r="F5" s="19"/>
      <c r="G5" s="17">
        <v>5</v>
      </c>
      <c r="H5" s="17">
        <v>6</v>
      </c>
    </row>
    <row r="6" spans="2:8" x14ac:dyDescent="0.25">
      <c r="B6" s="59" t="s">
        <v>361</v>
      </c>
      <c r="C6" s="38">
        <v>200</v>
      </c>
      <c r="D6" s="38" t="s">
        <v>17</v>
      </c>
      <c r="E6" s="42">
        <v>2576016406.8000002</v>
      </c>
      <c r="F6" s="43"/>
      <c r="G6" s="41">
        <v>1870346717.4300001</v>
      </c>
      <c r="H6" s="41">
        <f>E6-G6</f>
        <v>705669689.37000012</v>
      </c>
    </row>
    <row r="7" spans="2:8" x14ac:dyDescent="0.25">
      <c r="B7" s="60" t="s">
        <v>362</v>
      </c>
      <c r="C7" s="20">
        <v>200</v>
      </c>
      <c r="D7" s="27" t="s">
        <v>363</v>
      </c>
      <c r="E7" s="23">
        <v>234609823.06999999</v>
      </c>
      <c r="F7" s="24"/>
      <c r="G7" s="25">
        <v>138283927.62</v>
      </c>
      <c r="H7" s="25">
        <f t="shared" ref="H7:H70" si="0">E7-G7</f>
        <v>96325895.449999988</v>
      </c>
    </row>
    <row r="8" spans="2:8" x14ac:dyDescent="0.25">
      <c r="B8" s="60" t="s">
        <v>364</v>
      </c>
      <c r="C8" s="20">
        <v>200</v>
      </c>
      <c r="D8" s="27" t="s">
        <v>365</v>
      </c>
      <c r="E8" s="23">
        <v>171241965.97999999</v>
      </c>
      <c r="F8" s="24"/>
      <c r="G8" s="25">
        <v>127434107.72</v>
      </c>
      <c r="H8" s="25">
        <f t="shared" si="0"/>
        <v>43807858.25999999</v>
      </c>
    </row>
    <row r="9" spans="2:8" ht="24" x14ac:dyDescent="0.25">
      <c r="B9" s="60" t="s">
        <v>366</v>
      </c>
      <c r="C9" s="20">
        <v>200</v>
      </c>
      <c r="D9" s="27" t="s">
        <v>367</v>
      </c>
      <c r="E9" s="23">
        <v>132250398.43000001</v>
      </c>
      <c r="F9" s="24"/>
      <c r="G9" s="25">
        <v>106584079.03</v>
      </c>
      <c r="H9" s="25">
        <f t="shared" si="0"/>
        <v>25666319.400000006</v>
      </c>
    </row>
    <row r="10" spans="2:8" x14ac:dyDescent="0.25">
      <c r="B10" s="60" t="s">
        <v>368</v>
      </c>
      <c r="C10" s="20">
        <v>200</v>
      </c>
      <c r="D10" s="27" t="s">
        <v>369</v>
      </c>
      <c r="E10" s="23">
        <v>101625095.12</v>
      </c>
      <c r="F10" s="24"/>
      <c r="G10" s="25">
        <v>82785464.859999999</v>
      </c>
      <c r="H10" s="25">
        <f t="shared" si="0"/>
        <v>18839630.260000005</v>
      </c>
    </row>
    <row r="11" spans="2:8" x14ac:dyDescent="0.25">
      <c r="B11" s="60" t="s">
        <v>370</v>
      </c>
      <c r="C11" s="20">
        <v>200</v>
      </c>
      <c r="D11" s="27" t="s">
        <v>371</v>
      </c>
      <c r="E11" s="23">
        <v>183024</v>
      </c>
      <c r="F11" s="24"/>
      <c r="G11" s="25">
        <v>144800</v>
      </c>
      <c r="H11" s="25">
        <f t="shared" si="0"/>
        <v>38224</v>
      </c>
    </row>
    <row r="12" spans="2:8" ht="24" x14ac:dyDescent="0.25">
      <c r="B12" s="60" t="s">
        <v>372</v>
      </c>
      <c r="C12" s="20">
        <v>200</v>
      </c>
      <c r="D12" s="27" t="s">
        <v>373</v>
      </c>
      <c r="E12" s="23">
        <v>30442279.309999999</v>
      </c>
      <c r="F12" s="24"/>
      <c r="G12" s="25">
        <v>23653814.170000002</v>
      </c>
      <c r="H12" s="25">
        <f t="shared" si="0"/>
        <v>6788465.1399999969</v>
      </c>
    </row>
    <row r="13" spans="2:8" x14ac:dyDescent="0.25">
      <c r="B13" s="60" t="s">
        <v>374</v>
      </c>
      <c r="C13" s="20">
        <v>200</v>
      </c>
      <c r="D13" s="27" t="s">
        <v>375</v>
      </c>
      <c r="E13" s="23">
        <v>35169155.340000004</v>
      </c>
      <c r="F13" s="24"/>
      <c r="G13" s="25">
        <v>19922405.52</v>
      </c>
      <c r="H13" s="25">
        <f t="shared" si="0"/>
        <v>15246749.820000004</v>
      </c>
    </row>
    <row r="14" spans="2:8" x14ac:dyDescent="0.25">
      <c r="B14" s="60" t="s">
        <v>376</v>
      </c>
      <c r="C14" s="20">
        <v>200</v>
      </c>
      <c r="D14" s="27" t="s">
        <v>377</v>
      </c>
      <c r="E14" s="23">
        <v>2490308.79</v>
      </c>
      <c r="F14" s="24"/>
      <c r="G14" s="25">
        <v>1743377.34</v>
      </c>
      <c r="H14" s="25">
        <f t="shared" si="0"/>
        <v>746931.45</v>
      </c>
    </row>
    <row r="15" spans="2:8" x14ac:dyDescent="0.25">
      <c r="B15" s="60" t="s">
        <v>378</v>
      </c>
      <c r="C15" s="20">
        <v>200</v>
      </c>
      <c r="D15" s="27" t="s">
        <v>379</v>
      </c>
      <c r="E15" s="23">
        <v>117987.84</v>
      </c>
      <c r="F15" s="24"/>
      <c r="G15" s="25">
        <v>26658.2</v>
      </c>
      <c r="H15" s="25">
        <f t="shared" si="0"/>
        <v>91329.64</v>
      </c>
    </row>
    <row r="16" spans="2:8" x14ac:dyDescent="0.25">
      <c r="B16" s="60" t="s">
        <v>380</v>
      </c>
      <c r="C16" s="20">
        <v>200</v>
      </c>
      <c r="D16" s="27" t="s">
        <v>381</v>
      </c>
      <c r="E16" s="23">
        <v>4642092.01</v>
      </c>
      <c r="F16" s="24"/>
      <c r="G16" s="25">
        <v>3388376.78</v>
      </c>
      <c r="H16" s="25">
        <f t="shared" si="0"/>
        <v>1253715.23</v>
      </c>
    </row>
    <row r="17" spans="2:8" ht="24" x14ac:dyDescent="0.25">
      <c r="B17" s="60" t="s">
        <v>383</v>
      </c>
      <c r="C17" s="20">
        <v>200</v>
      </c>
      <c r="D17" s="27" t="s">
        <v>384</v>
      </c>
      <c r="E17" s="23">
        <v>11039911.369999999</v>
      </c>
      <c r="F17" s="24"/>
      <c r="G17" s="25">
        <v>5510460.8099999996</v>
      </c>
      <c r="H17" s="25">
        <f t="shared" si="0"/>
        <v>5529450.5599999996</v>
      </c>
    </row>
    <row r="18" spans="2:8" x14ac:dyDescent="0.25">
      <c r="B18" s="60" t="s">
        <v>385</v>
      </c>
      <c r="C18" s="20">
        <v>200</v>
      </c>
      <c r="D18" s="27" t="s">
        <v>386</v>
      </c>
      <c r="E18" s="23">
        <v>16878855.329999998</v>
      </c>
      <c r="F18" s="24"/>
      <c r="G18" s="25">
        <v>9253532.3900000006</v>
      </c>
      <c r="H18" s="25">
        <f t="shared" si="0"/>
        <v>7625322.9399999976</v>
      </c>
    </row>
    <row r="19" spans="2:8" x14ac:dyDescent="0.25">
      <c r="B19" s="60" t="s">
        <v>391</v>
      </c>
      <c r="C19" s="20">
        <v>200</v>
      </c>
      <c r="D19" s="27" t="s">
        <v>392</v>
      </c>
      <c r="E19" s="23">
        <v>3822412.21</v>
      </c>
      <c r="F19" s="24"/>
      <c r="G19" s="25">
        <v>927623.17</v>
      </c>
      <c r="H19" s="25">
        <f t="shared" si="0"/>
        <v>2894789.04</v>
      </c>
    </row>
    <row r="20" spans="2:8" ht="24" x14ac:dyDescent="0.25">
      <c r="B20" s="60" t="s">
        <v>393</v>
      </c>
      <c r="C20" s="20">
        <v>200</v>
      </c>
      <c r="D20" s="27" t="s">
        <v>394</v>
      </c>
      <c r="E20" s="23">
        <v>63367857.090000004</v>
      </c>
      <c r="F20" s="24"/>
      <c r="G20" s="25">
        <v>10849819.9</v>
      </c>
      <c r="H20" s="25">
        <f t="shared" si="0"/>
        <v>52518037.190000005</v>
      </c>
    </row>
    <row r="21" spans="2:8" ht="24" x14ac:dyDescent="0.25">
      <c r="B21" s="60" t="s">
        <v>395</v>
      </c>
      <c r="C21" s="20">
        <v>200</v>
      </c>
      <c r="D21" s="27" t="s">
        <v>396</v>
      </c>
      <c r="E21" s="23">
        <v>53551223.479999997</v>
      </c>
      <c r="F21" s="24"/>
      <c r="G21" s="25">
        <v>4153191.59</v>
      </c>
      <c r="H21" s="25">
        <f t="shared" si="0"/>
        <v>49398031.890000001</v>
      </c>
    </row>
    <row r="22" spans="2:8" ht="24" x14ac:dyDescent="0.25">
      <c r="B22" s="60" t="s">
        <v>397</v>
      </c>
      <c r="C22" s="20">
        <v>200</v>
      </c>
      <c r="D22" s="27" t="s">
        <v>398</v>
      </c>
      <c r="E22" s="23">
        <v>9816633.6099999994</v>
      </c>
      <c r="F22" s="24"/>
      <c r="G22" s="25">
        <v>6696628.3099999996</v>
      </c>
      <c r="H22" s="25">
        <f t="shared" si="0"/>
        <v>3120005.3</v>
      </c>
    </row>
    <row r="23" spans="2:8" ht="53.4" customHeight="1" x14ac:dyDescent="0.25">
      <c r="B23" s="60" t="s">
        <v>399</v>
      </c>
      <c r="C23" s="20">
        <v>200</v>
      </c>
      <c r="D23" s="27" t="s">
        <v>400</v>
      </c>
      <c r="E23" s="23">
        <v>1667445.57</v>
      </c>
      <c r="F23" s="24"/>
      <c r="G23" s="25">
        <v>1400404.21</v>
      </c>
      <c r="H23" s="25">
        <f t="shared" si="0"/>
        <v>267041.3600000001</v>
      </c>
    </row>
    <row r="24" spans="2:8" x14ac:dyDescent="0.25">
      <c r="B24" s="60" t="s">
        <v>364</v>
      </c>
      <c r="C24" s="20">
        <v>200</v>
      </c>
      <c r="D24" s="27" t="s">
        <v>401</v>
      </c>
      <c r="E24" s="23">
        <v>1667445.57</v>
      </c>
      <c r="F24" s="24"/>
      <c r="G24" s="25">
        <v>1400404.21</v>
      </c>
      <c r="H24" s="25">
        <f t="shared" si="0"/>
        <v>267041.3600000001</v>
      </c>
    </row>
    <row r="25" spans="2:8" ht="28.8" customHeight="1" x14ac:dyDescent="0.25">
      <c r="B25" s="60" t="s">
        <v>366</v>
      </c>
      <c r="C25" s="20">
        <v>200</v>
      </c>
      <c r="D25" s="27" t="s">
        <v>402</v>
      </c>
      <c r="E25" s="23">
        <v>1667445.57</v>
      </c>
      <c r="F25" s="24"/>
      <c r="G25" s="25">
        <v>1400404.21</v>
      </c>
      <c r="H25" s="25">
        <f t="shared" si="0"/>
        <v>267041.3600000001</v>
      </c>
    </row>
    <row r="26" spans="2:8" x14ac:dyDescent="0.25">
      <c r="B26" s="60" t="s">
        <v>368</v>
      </c>
      <c r="C26" s="20">
        <v>200</v>
      </c>
      <c r="D26" s="27" t="s">
        <v>403</v>
      </c>
      <c r="E26" s="23">
        <v>1384680.16</v>
      </c>
      <c r="F26" s="24"/>
      <c r="G26" s="25">
        <v>1159297.3500000001</v>
      </c>
      <c r="H26" s="25">
        <f t="shared" si="0"/>
        <v>225382.80999999982</v>
      </c>
    </row>
    <row r="27" spans="2:8" ht="24" x14ac:dyDescent="0.25">
      <c r="B27" s="60" t="s">
        <v>372</v>
      </c>
      <c r="C27" s="20">
        <v>200</v>
      </c>
      <c r="D27" s="27" t="s">
        <v>404</v>
      </c>
      <c r="E27" s="23">
        <v>282765.40999999997</v>
      </c>
      <c r="F27" s="24"/>
      <c r="G27" s="25">
        <v>241106.86</v>
      </c>
      <c r="H27" s="25">
        <f t="shared" si="0"/>
        <v>41658.549999999988</v>
      </c>
    </row>
    <row r="28" spans="2:8" ht="62.4" customHeight="1" x14ac:dyDescent="0.25">
      <c r="B28" s="60" t="s">
        <v>405</v>
      </c>
      <c r="C28" s="20">
        <v>200</v>
      </c>
      <c r="D28" s="27" t="s">
        <v>406</v>
      </c>
      <c r="E28" s="23">
        <v>6045076.5099999998</v>
      </c>
      <c r="F28" s="24"/>
      <c r="G28" s="25">
        <v>4458016.29</v>
      </c>
      <c r="H28" s="25">
        <f t="shared" si="0"/>
        <v>1587060.2199999997</v>
      </c>
    </row>
    <row r="29" spans="2:8" x14ac:dyDescent="0.25">
      <c r="B29" s="60" t="s">
        <v>364</v>
      </c>
      <c r="C29" s="20">
        <v>200</v>
      </c>
      <c r="D29" s="27" t="s">
        <v>407</v>
      </c>
      <c r="E29" s="23">
        <v>5816929.5099999998</v>
      </c>
      <c r="F29" s="24"/>
      <c r="G29" s="25">
        <v>4256036.29</v>
      </c>
      <c r="H29" s="25">
        <f t="shared" si="0"/>
        <v>1560893.2199999997</v>
      </c>
    </row>
    <row r="30" spans="2:8" ht="24" x14ac:dyDescent="0.25">
      <c r="B30" s="60" t="s">
        <v>366</v>
      </c>
      <c r="C30" s="20">
        <v>200</v>
      </c>
      <c r="D30" s="27" t="s">
        <v>408</v>
      </c>
      <c r="E30" s="23">
        <v>3856670.29</v>
      </c>
      <c r="F30" s="24"/>
      <c r="G30" s="25">
        <v>2985113.75</v>
      </c>
      <c r="H30" s="25">
        <f t="shared" si="0"/>
        <v>871556.54</v>
      </c>
    </row>
    <row r="31" spans="2:8" x14ac:dyDescent="0.25">
      <c r="B31" s="60" t="s">
        <v>368</v>
      </c>
      <c r="C31" s="20">
        <v>200</v>
      </c>
      <c r="D31" s="27" t="s">
        <v>409</v>
      </c>
      <c r="E31" s="23">
        <v>2982788.19</v>
      </c>
      <c r="F31" s="24"/>
      <c r="G31" s="25">
        <v>2335478.33</v>
      </c>
      <c r="H31" s="25">
        <f t="shared" si="0"/>
        <v>647309.85999999987</v>
      </c>
    </row>
    <row r="32" spans="2:8" x14ac:dyDescent="0.25">
      <c r="B32" s="60" t="s">
        <v>370</v>
      </c>
      <c r="C32" s="20">
        <v>200</v>
      </c>
      <c r="D32" s="27" t="s">
        <v>410</v>
      </c>
      <c r="E32" s="23">
        <v>1200</v>
      </c>
      <c r="F32" s="24"/>
      <c r="G32" s="26" t="s">
        <v>18</v>
      </c>
      <c r="H32" s="25" t="e">
        <f t="shared" si="0"/>
        <v>#VALUE!</v>
      </c>
    </row>
    <row r="33" spans="2:8" ht="24" x14ac:dyDescent="0.25">
      <c r="B33" s="60" t="s">
        <v>372</v>
      </c>
      <c r="C33" s="20">
        <v>200</v>
      </c>
      <c r="D33" s="27" t="s">
        <v>411</v>
      </c>
      <c r="E33" s="23">
        <v>872682.1</v>
      </c>
      <c r="F33" s="24"/>
      <c r="G33" s="25">
        <v>649635.42000000004</v>
      </c>
      <c r="H33" s="25">
        <f t="shared" si="0"/>
        <v>223046.67999999993</v>
      </c>
    </row>
    <row r="34" spans="2:8" x14ac:dyDescent="0.25">
      <c r="B34" s="60" t="s">
        <v>374</v>
      </c>
      <c r="C34" s="20">
        <v>200</v>
      </c>
      <c r="D34" s="27" t="s">
        <v>412</v>
      </c>
      <c r="E34" s="23">
        <v>1514652.22</v>
      </c>
      <c r="F34" s="24"/>
      <c r="G34" s="25">
        <v>978170.54</v>
      </c>
      <c r="H34" s="25">
        <f t="shared" si="0"/>
        <v>536481.67999999993</v>
      </c>
    </row>
    <row r="35" spans="2:8" x14ac:dyDescent="0.25">
      <c r="B35" s="60" t="s">
        <v>376</v>
      </c>
      <c r="C35" s="20">
        <v>200</v>
      </c>
      <c r="D35" s="27" t="s">
        <v>413</v>
      </c>
      <c r="E35" s="23">
        <v>43193.18</v>
      </c>
      <c r="F35" s="24"/>
      <c r="G35" s="25">
        <v>24000</v>
      </c>
      <c r="H35" s="25">
        <f t="shared" si="0"/>
        <v>19193.18</v>
      </c>
    </row>
    <row r="36" spans="2:8" x14ac:dyDescent="0.25">
      <c r="B36" s="60" t="s">
        <v>378</v>
      </c>
      <c r="C36" s="20">
        <v>200</v>
      </c>
      <c r="D36" s="27" t="s">
        <v>414</v>
      </c>
      <c r="E36" s="23">
        <v>37465.64</v>
      </c>
      <c r="F36" s="24"/>
      <c r="G36" s="25">
        <v>6032</v>
      </c>
      <c r="H36" s="25">
        <f t="shared" si="0"/>
        <v>31433.64</v>
      </c>
    </row>
    <row r="37" spans="2:8" ht="24" x14ac:dyDescent="0.25">
      <c r="B37" s="60" t="s">
        <v>383</v>
      </c>
      <c r="C37" s="20">
        <v>200</v>
      </c>
      <c r="D37" s="27" t="s">
        <v>415</v>
      </c>
      <c r="E37" s="23">
        <v>18000</v>
      </c>
      <c r="F37" s="24"/>
      <c r="G37" s="25">
        <v>15000</v>
      </c>
      <c r="H37" s="25">
        <f t="shared" si="0"/>
        <v>3000</v>
      </c>
    </row>
    <row r="38" spans="2:8" x14ac:dyDescent="0.25">
      <c r="B38" s="60" t="s">
        <v>385</v>
      </c>
      <c r="C38" s="20">
        <v>200</v>
      </c>
      <c r="D38" s="27" t="s">
        <v>416</v>
      </c>
      <c r="E38" s="23">
        <v>1415993.4</v>
      </c>
      <c r="F38" s="24"/>
      <c r="G38" s="25">
        <v>933138.54</v>
      </c>
      <c r="H38" s="25">
        <f t="shared" si="0"/>
        <v>482854.85999999987</v>
      </c>
    </row>
    <row r="39" spans="2:8" x14ac:dyDescent="0.25">
      <c r="B39" s="60" t="s">
        <v>391</v>
      </c>
      <c r="C39" s="20">
        <v>200</v>
      </c>
      <c r="D39" s="27" t="s">
        <v>417</v>
      </c>
      <c r="E39" s="23">
        <v>445607</v>
      </c>
      <c r="F39" s="24"/>
      <c r="G39" s="25">
        <v>292752</v>
      </c>
      <c r="H39" s="25">
        <f t="shared" si="0"/>
        <v>152855</v>
      </c>
    </row>
    <row r="40" spans="2:8" ht="24" x14ac:dyDescent="0.25">
      <c r="B40" s="60" t="s">
        <v>393</v>
      </c>
      <c r="C40" s="20">
        <v>200</v>
      </c>
      <c r="D40" s="27" t="s">
        <v>418</v>
      </c>
      <c r="E40" s="23">
        <v>228147</v>
      </c>
      <c r="F40" s="24"/>
      <c r="G40" s="25">
        <v>201980</v>
      </c>
      <c r="H40" s="25">
        <f t="shared" si="0"/>
        <v>26167</v>
      </c>
    </row>
    <row r="41" spans="2:8" ht="24" x14ac:dyDescent="0.25">
      <c r="B41" s="60" t="s">
        <v>395</v>
      </c>
      <c r="C41" s="20">
        <v>200</v>
      </c>
      <c r="D41" s="27" t="s">
        <v>419</v>
      </c>
      <c r="E41" s="23">
        <v>112680</v>
      </c>
      <c r="F41" s="24"/>
      <c r="G41" s="25">
        <v>102680</v>
      </c>
      <c r="H41" s="25">
        <f t="shared" si="0"/>
        <v>10000</v>
      </c>
    </row>
    <row r="42" spans="2:8" ht="24" x14ac:dyDescent="0.25">
      <c r="B42" s="60" t="s">
        <v>397</v>
      </c>
      <c r="C42" s="20">
        <v>200</v>
      </c>
      <c r="D42" s="27" t="s">
        <v>420</v>
      </c>
      <c r="E42" s="23">
        <v>115467</v>
      </c>
      <c r="F42" s="24"/>
      <c r="G42" s="25">
        <v>99300</v>
      </c>
      <c r="H42" s="25">
        <f t="shared" si="0"/>
        <v>16167</v>
      </c>
    </row>
    <row r="43" spans="2:8" ht="72" x14ac:dyDescent="0.25">
      <c r="B43" s="60" t="s">
        <v>421</v>
      </c>
      <c r="C43" s="20">
        <v>200</v>
      </c>
      <c r="D43" s="27" t="s">
        <v>422</v>
      </c>
      <c r="E43" s="23">
        <v>61750709.469999999</v>
      </c>
      <c r="F43" s="24"/>
      <c r="G43" s="25">
        <v>45791993.659999996</v>
      </c>
      <c r="H43" s="25">
        <f t="shared" si="0"/>
        <v>15958715.810000002</v>
      </c>
    </row>
    <row r="44" spans="2:8" x14ac:dyDescent="0.25">
      <c r="B44" s="60" t="s">
        <v>364</v>
      </c>
      <c r="C44" s="20">
        <v>200</v>
      </c>
      <c r="D44" s="27" t="s">
        <v>423</v>
      </c>
      <c r="E44" s="23">
        <v>58232878.07</v>
      </c>
      <c r="F44" s="24"/>
      <c r="G44" s="25">
        <v>44624655.420000002</v>
      </c>
      <c r="H44" s="25">
        <f t="shared" si="0"/>
        <v>13608222.649999999</v>
      </c>
    </row>
    <row r="45" spans="2:8" ht="24" x14ac:dyDescent="0.25">
      <c r="B45" s="60" t="s">
        <v>366</v>
      </c>
      <c r="C45" s="20">
        <v>200</v>
      </c>
      <c r="D45" s="27" t="s">
        <v>424</v>
      </c>
      <c r="E45" s="23">
        <v>54138411.259999998</v>
      </c>
      <c r="F45" s="24"/>
      <c r="G45" s="25">
        <v>42377839.719999999</v>
      </c>
      <c r="H45" s="25">
        <f t="shared" si="0"/>
        <v>11760571.539999999</v>
      </c>
    </row>
    <row r="46" spans="2:8" x14ac:dyDescent="0.25">
      <c r="B46" s="60" t="s">
        <v>368</v>
      </c>
      <c r="C46" s="20">
        <v>200</v>
      </c>
      <c r="D46" s="27" t="s">
        <v>425</v>
      </c>
      <c r="E46" s="23">
        <v>41520293.57</v>
      </c>
      <c r="F46" s="24"/>
      <c r="G46" s="25">
        <v>33054821.420000002</v>
      </c>
      <c r="H46" s="25">
        <f t="shared" si="0"/>
        <v>8465472.1499999985</v>
      </c>
    </row>
    <row r="47" spans="2:8" x14ac:dyDescent="0.25">
      <c r="B47" s="60" t="s">
        <v>370</v>
      </c>
      <c r="C47" s="20">
        <v>200</v>
      </c>
      <c r="D47" s="27" t="s">
        <v>426</v>
      </c>
      <c r="E47" s="23">
        <v>79774</v>
      </c>
      <c r="F47" s="24"/>
      <c r="G47" s="25">
        <v>71650</v>
      </c>
      <c r="H47" s="25">
        <f t="shared" si="0"/>
        <v>8124</v>
      </c>
    </row>
    <row r="48" spans="2:8" ht="24" x14ac:dyDescent="0.25">
      <c r="B48" s="60" t="s">
        <v>372</v>
      </c>
      <c r="C48" s="20">
        <v>200</v>
      </c>
      <c r="D48" s="27" t="s">
        <v>427</v>
      </c>
      <c r="E48" s="23">
        <v>12538343.689999999</v>
      </c>
      <c r="F48" s="24"/>
      <c r="G48" s="25">
        <v>9251368.3000000007</v>
      </c>
      <c r="H48" s="25">
        <f t="shared" si="0"/>
        <v>3286975.3899999987</v>
      </c>
    </row>
    <row r="49" spans="2:8" x14ac:dyDescent="0.25">
      <c r="B49" s="60" t="s">
        <v>374</v>
      </c>
      <c r="C49" s="20">
        <v>200</v>
      </c>
      <c r="D49" s="27" t="s">
        <v>428</v>
      </c>
      <c r="E49" s="23">
        <v>4094366.81</v>
      </c>
      <c r="F49" s="24"/>
      <c r="G49" s="25">
        <v>2246715.7000000002</v>
      </c>
      <c r="H49" s="25">
        <f t="shared" si="0"/>
        <v>1847651.1099999999</v>
      </c>
    </row>
    <row r="50" spans="2:8" x14ac:dyDescent="0.25">
      <c r="B50" s="60" t="s">
        <v>376</v>
      </c>
      <c r="C50" s="20">
        <v>200</v>
      </c>
      <c r="D50" s="27" t="s">
        <v>429</v>
      </c>
      <c r="E50" s="23">
        <v>1310847.95</v>
      </c>
      <c r="F50" s="24"/>
      <c r="G50" s="25">
        <v>934809.8</v>
      </c>
      <c r="H50" s="25">
        <f t="shared" si="0"/>
        <v>376038.14999999991</v>
      </c>
    </row>
    <row r="51" spans="2:8" x14ac:dyDescent="0.25">
      <c r="B51" s="60" t="s">
        <v>378</v>
      </c>
      <c r="C51" s="20">
        <v>200</v>
      </c>
      <c r="D51" s="27" t="s">
        <v>430</v>
      </c>
      <c r="E51" s="23">
        <v>67842</v>
      </c>
      <c r="F51" s="24"/>
      <c r="G51" s="25">
        <v>12346</v>
      </c>
      <c r="H51" s="25">
        <f t="shared" si="0"/>
        <v>55496</v>
      </c>
    </row>
    <row r="52" spans="2:8" ht="24" x14ac:dyDescent="0.25">
      <c r="B52" s="60" t="s">
        <v>383</v>
      </c>
      <c r="C52" s="20">
        <v>200</v>
      </c>
      <c r="D52" s="27" t="s">
        <v>431</v>
      </c>
      <c r="E52" s="23">
        <v>383550</v>
      </c>
      <c r="F52" s="24"/>
      <c r="G52" s="25">
        <v>240900</v>
      </c>
      <c r="H52" s="25">
        <f t="shared" si="0"/>
        <v>142650</v>
      </c>
    </row>
    <row r="53" spans="2:8" x14ac:dyDescent="0.25">
      <c r="B53" s="60" t="s">
        <v>385</v>
      </c>
      <c r="C53" s="20">
        <v>200</v>
      </c>
      <c r="D53" s="27" t="s">
        <v>432</v>
      </c>
      <c r="E53" s="23">
        <v>2332126.86</v>
      </c>
      <c r="F53" s="24"/>
      <c r="G53" s="25">
        <v>1058659.8999999999</v>
      </c>
      <c r="H53" s="25">
        <f t="shared" si="0"/>
        <v>1273466.96</v>
      </c>
    </row>
    <row r="54" spans="2:8" x14ac:dyDescent="0.25">
      <c r="B54" s="60" t="s">
        <v>391</v>
      </c>
      <c r="C54" s="20">
        <v>200</v>
      </c>
      <c r="D54" s="27" t="s">
        <v>433</v>
      </c>
      <c r="E54" s="23">
        <v>100</v>
      </c>
      <c r="F54" s="24"/>
      <c r="G54" s="25">
        <v>100</v>
      </c>
      <c r="H54" s="25">
        <f t="shared" si="0"/>
        <v>0</v>
      </c>
    </row>
    <row r="55" spans="2:8" ht="24" x14ac:dyDescent="0.25">
      <c r="B55" s="60" t="s">
        <v>393</v>
      </c>
      <c r="C55" s="20">
        <v>200</v>
      </c>
      <c r="D55" s="27" t="s">
        <v>434</v>
      </c>
      <c r="E55" s="23">
        <v>3517831.4</v>
      </c>
      <c r="F55" s="24"/>
      <c r="G55" s="25">
        <v>1167338.24</v>
      </c>
      <c r="H55" s="25">
        <f t="shared" si="0"/>
        <v>2350493.16</v>
      </c>
    </row>
    <row r="56" spans="2:8" ht="24" x14ac:dyDescent="0.25">
      <c r="B56" s="60" t="s">
        <v>395</v>
      </c>
      <c r="C56" s="20">
        <v>200</v>
      </c>
      <c r="D56" s="27" t="s">
        <v>435</v>
      </c>
      <c r="E56" s="23">
        <v>1946334.65</v>
      </c>
      <c r="F56" s="24"/>
      <c r="G56" s="25">
        <v>528150.01</v>
      </c>
      <c r="H56" s="25">
        <f t="shared" si="0"/>
        <v>1418184.64</v>
      </c>
    </row>
    <row r="57" spans="2:8" ht="24" x14ac:dyDescent="0.25">
      <c r="B57" s="60" t="s">
        <v>397</v>
      </c>
      <c r="C57" s="20">
        <v>200</v>
      </c>
      <c r="D57" s="27" t="s">
        <v>436</v>
      </c>
      <c r="E57" s="23">
        <v>1571496.75</v>
      </c>
      <c r="F57" s="24"/>
      <c r="G57" s="25">
        <v>639188.23</v>
      </c>
      <c r="H57" s="25">
        <f t="shared" si="0"/>
        <v>932308.52</v>
      </c>
    </row>
    <row r="58" spans="2:8" x14ac:dyDescent="0.25">
      <c r="B58" s="60" t="s">
        <v>437</v>
      </c>
      <c r="C58" s="20">
        <v>200</v>
      </c>
      <c r="D58" s="27" t="s">
        <v>438</v>
      </c>
      <c r="E58" s="23">
        <v>299700</v>
      </c>
      <c r="F58" s="24"/>
      <c r="G58" s="25">
        <v>133207.70000000001</v>
      </c>
      <c r="H58" s="25">
        <f t="shared" si="0"/>
        <v>166492.29999999999</v>
      </c>
    </row>
    <row r="59" spans="2:8" x14ac:dyDescent="0.25">
      <c r="B59" s="60" t="s">
        <v>364</v>
      </c>
      <c r="C59" s="20">
        <v>200</v>
      </c>
      <c r="D59" s="27" t="s">
        <v>439</v>
      </c>
      <c r="E59" s="23">
        <v>277593.3</v>
      </c>
      <c r="F59" s="24"/>
      <c r="G59" s="25">
        <v>127400</v>
      </c>
      <c r="H59" s="25">
        <f t="shared" si="0"/>
        <v>150193.29999999999</v>
      </c>
    </row>
    <row r="60" spans="2:8" x14ac:dyDescent="0.25">
      <c r="B60" s="60" t="s">
        <v>374</v>
      </c>
      <c r="C60" s="20">
        <v>200</v>
      </c>
      <c r="D60" s="27" t="s">
        <v>440</v>
      </c>
      <c r="E60" s="23">
        <v>277593.3</v>
      </c>
      <c r="F60" s="24"/>
      <c r="G60" s="25">
        <v>127400</v>
      </c>
      <c r="H60" s="25">
        <f t="shared" si="0"/>
        <v>150193.29999999999</v>
      </c>
    </row>
    <row r="61" spans="2:8" x14ac:dyDescent="0.25">
      <c r="B61" s="60" t="s">
        <v>376</v>
      </c>
      <c r="C61" s="20">
        <v>200</v>
      </c>
      <c r="D61" s="27" t="s">
        <v>441</v>
      </c>
      <c r="E61" s="23">
        <v>110533.5</v>
      </c>
      <c r="F61" s="24"/>
      <c r="G61" s="25">
        <v>39900</v>
      </c>
      <c r="H61" s="25">
        <f t="shared" si="0"/>
        <v>70633.5</v>
      </c>
    </row>
    <row r="62" spans="2:8" x14ac:dyDescent="0.25">
      <c r="B62" s="60" t="s">
        <v>385</v>
      </c>
      <c r="C62" s="20">
        <v>200</v>
      </c>
      <c r="D62" s="27" t="s">
        <v>442</v>
      </c>
      <c r="E62" s="23">
        <v>167059.79999999999</v>
      </c>
      <c r="F62" s="24"/>
      <c r="G62" s="25">
        <v>87500</v>
      </c>
      <c r="H62" s="25">
        <f t="shared" si="0"/>
        <v>79559.799999999988</v>
      </c>
    </row>
    <row r="63" spans="2:8" ht="24" x14ac:dyDescent="0.25">
      <c r="B63" s="60" t="s">
        <v>393</v>
      </c>
      <c r="C63" s="20">
        <v>200</v>
      </c>
      <c r="D63" s="27" t="s">
        <v>443</v>
      </c>
      <c r="E63" s="23">
        <v>22106.7</v>
      </c>
      <c r="F63" s="24"/>
      <c r="G63" s="25">
        <v>5807.7</v>
      </c>
      <c r="H63" s="25">
        <f t="shared" si="0"/>
        <v>16299</v>
      </c>
    </row>
    <row r="64" spans="2:8" ht="24" x14ac:dyDescent="0.25">
      <c r="B64" s="60" t="s">
        <v>397</v>
      </c>
      <c r="C64" s="20">
        <v>200</v>
      </c>
      <c r="D64" s="27" t="s">
        <v>444</v>
      </c>
      <c r="E64" s="23">
        <v>22106.7</v>
      </c>
      <c r="F64" s="24"/>
      <c r="G64" s="25">
        <v>5807.7</v>
      </c>
      <c r="H64" s="25">
        <f t="shared" si="0"/>
        <v>16299</v>
      </c>
    </row>
    <row r="65" spans="2:8" ht="60" x14ac:dyDescent="0.25">
      <c r="B65" s="60" t="s">
        <v>445</v>
      </c>
      <c r="C65" s="20">
        <v>200</v>
      </c>
      <c r="D65" s="27" t="s">
        <v>446</v>
      </c>
      <c r="E65" s="23">
        <v>12802347.42</v>
      </c>
      <c r="F65" s="24"/>
      <c r="G65" s="25">
        <v>11408424.51</v>
      </c>
      <c r="H65" s="25">
        <f t="shared" si="0"/>
        <v>1393922.9100000001</v>
      </c>
    </row>
    <row r="66" spans="2:8" x14ac:dyDescent="0.25">
      <c r="B66" s="60" t="s">
        <v>364</v>
      </c>
      <c r="C66" s="20">
        <v>200</v>
      </c>
      <c r="D66" s="27" t="s">
        <v>447</v>
      </c>
      <c r="E66" s="23">
        <v>12524484.34</v>
      </c>
      <c r="F66" s="24"/>
      <c r="G66" s="25">
        <v>11152296.140000001</v>
      </c>
      <c r="H66" s="25">
        <f t="shared" si="0"/>
        <v>1372188.1999999993</v>
      </c>
    </row>
    <row r="67" spans="2:8" ht="24" x14ac:dyDescent="0.25">
      <c r="B67" s="60" t="s">
        <v>366</v>
      </c>
      <c r="C67" s="20">
        <v>200</v>
      </c>
      <c r="D67" s="27" t="s">
        <v>448</v>
      </c>
      <c r="E67" s="23">
        <v>11802791.42</v>
      </c>
      <c r="F67" s="24"/>
      <c r="G67" s="25">
        <v>10595088.65</v>
      </c>
      <c r="H67" s="25">
        <f t="shared" si="0"/>
        <v>1207702.7699999996</v>
      </c>
    </row>
    <row r="68" spans="2:8" x14ac:dyDescent="0.25">
      <c r="B68" s="60" t="s">
        <v>368</v>
      </c>
      <c r="C68" s="20">
        <v>200</v>
      </c>
      <c r="D68" s="27" t="s">
        <v>449</v>
      </c>
      <c r="E68" s="23">
        <v>9025145.9499999993</v>
      </c>
      <c r="F68" s="24"/>
      <c r="G68" s="25">
        <v>8128298.3899999997</v>
      </c>
      <c r="H68" s="25">
        <f t="shared" si="0"/>
        <v>896847.55999999959</v>
      </c>
    </row>
    <row r="69" spans="2:8" x14ac:dyDescent="0.25">
      <c r="B69" s="60" t="s">
        <v>370</v>
      </c>
      <c r="C69" s="20">
        <v>200</v>
      </c>
      <c r="D69" s="27" t="s">
        <v>450</v>
      </c>
      <c r="E69" s="23">
        <v>71650</v>
      </c>
      <c r="F69" s="24"/>
      <c r="G69" s="25">
        <v>71650</v>
      </c>
      <c r="H69" s="25">
        <f t="shared" si="0"/>
        <v>0</v>
      </c>
    </row>
    <row r="70" spans="2:8" ht="24" x14ac:dyDescent="0.25">
      <c r="B70" s="60" t="s">
        <v>372</v>
      </c>
      <c r="C70" s="20">
        <v>200</v>
      </c>
      <c r="D70" s="27" t="s">
        <v>451</v>
      </c>
      <c r="E70" s="23">
        <v>2705995.47</v>
      </c>
      <c r="F70" s="24"/>
      <c r="G70" s="25">
        <v>2395140.2599999998</v>
      </c>
      <c r="H70" s="25">
        <f t="shared" si="0"/>
        <v>310855.21000000043</v>
      </c>
    </row>
    <row r="71" spans="2:8" x14ac:dyDescent="0.25">
      <c r="B71" s="60" t="s">
        <v>374</v>
      </c>
      <c r="C71" s="20">
        <v>200</v>
      </c>
      <c r="D71" s="27" t="s">
        <v>452</v>
      </c>
      <c r="E71" s="23">
        <v>721592.92</v>
      </c>
      <c r="F71" s="24"/>
      <c r="G71" s="25">
        <v>557198.13</v>
      </c>
      <c r="H71" s="25">
        <f t="shared" ref="H71:H134" si="1">E71-G71</f>
        <v>164394.79000000004</v>
      </c>
    </row>
    <row r="72" spans="2:8" x14ac:dyDescent="0.25">
      <c r="B72" s="60" t="s">
        <v>376</v>
      </c>
      <c r="C72" s="20">
        <v>200</v>
      </c>
      <c r="D72" s="27" t="s">
        <v>453</v>
      </c>
      <c r="E72" s="23">
        <v>180429.1</v>
      </c>
      <c r="F72" s="24"/>
      <c r="G72" s="25">
        <v>152918.32999999999</v>
      </c>
      <c r="H72" s="25">
        <f t="shared" si="1"/>
        <v>27510.770000000019</v>
      </c>
    </row>
    <row r="73" spans="2:8" ht="24" x14ac:dyDescent="0.25">
      <c r="B73" s="60" t="s">
        <v>383</v>
      </c>
      <c r="C73" s="20">
        <v>200</v>
      </c>
      <c r="D73" s="27" t="s">
        <v>454</v>
      </c>
      <c r="E73" s="23">
        <v>118376.02</v>
      </c>
      <c r="F73" s="24"/>
      <c r="G73" s="25">
        <v>94655.43</v>
      </c>
      <c r="H73" s="25">
        <f t="shared" si="1"/>
        <v>23720.590000000011</v>
      </c>
    </row>
    <row r="74" spans="2:8" x14ac:dyDescent="0.25">
      <c r="B74" s="60" t="s">
        <v>385</v>
      </c>
      <c r="C74" s="20">
        <v>200</v>
      </c>
      <c r="D74" s="27" t="s">
        <v>455</v>
      </c>
      <c r="E74" s="23">
        <v>422787.8</v>
      </c>
      <c r="F74" s="24"/>
      <c r="G74" s="25">
        <v>309624.37</v>
      </c>
      <c r="H74" s="25">
        <f t="shared" si="1"/>
        <v>113163.43</v>
      </c>
    </row>
    <row r="75" spans="2:8" x14ac:dyDescent="0.25">
      <c r="B75" s="60" t="s">
        <v>391</v>
      </c>
      <c r="C75" s="20">
        <v>200</v>
      </c>
      <c r="D75" s="27" t="s">
        <v>456</v>
      </c>
      <c r="E75" s="23">
        <v>100</v>
      </c>
      <c r="F75" s="24"/>
      <c r="G75" s="25">
        <v>9.36</v>
      </c>
      <c r="H75" s="25">
        <f t="shared" si="1"/>
        <v>90.64</v>
      </c>
    </row>
    <row r="76" spans="2:8" ht="24" x14ac:dyDescent="0.25">
      <c r="B76" s="60" t="s">
        <v>393</v>
      </c>
      <c r="C76" s="20">
        <v>200</v>
      </c>
      <c r="D76" s="27" t="s">
        <v>457</v>
      </c>
      <c r="E76" s="23">
        <v>277863.08</v>
      </c>
      <c r="F76" s="24"/>
      <c r="G76" s="25">
        <v>256128.37</v>
      </c>
      <c r="H76" s="25">
        <f t="shared" si="1"/>
        <v>21734.710000000021</v>
      </c>
    </row>
    <row r="77" spans="2:8" ht="24" x14ac:dyDescent="0.25">
      <c r="B77" s="60" t="s">
        <v>395</v>
      </c>
      <c r="C77" s="20">
        <v>200</v>
      </c>
      <c r="D77" s="27" t="s">
        <v>458</v>
      </c>
      <c r="E77" s="23">
        <v>83937.78</v>
      </c>
      <c r="F77" s="24"/>
      <c r="G77" s="25">
        <v>79646</v>
      </c>
      <c r="H77" s="25">
        <f t="shared" si="1"/>
        <v>4291.7799999999988</v>
      </c>
    </row>
    <row r="78" spans="2:8" ht="24" x14ac:dyDescent="0.25">
      <c r="B78" s="60" t="s">
        <v>397</v>
      </c>
      <c r="C78" s="20">
        <v>200</v>
      </c>
      <c r="D78" s="27" t="s">
        <v>459</v>
      </c>
      <c r="E78" s="23">
        <v>193925.3</v>
      </c>
      <c r="F78" s="24"/>
      <c r="G78" s="25">
        <v>176482.37</v>
      </c>
      <c r="H78" s="25">
        <f t="shared" si="1"/>
        <v>17442.929999999993</v>
      </c>
    </row>
    <row r="79" spans="2:8" x14ac:dyDescent="0.25">
      <c r="B79" s="60" t="s">
        <v>460</v>
      </c>
      <c r="C79" s="20">
        <v>200</v>
      </c>
      <c r="D79" s="27" t="s">
        <v>461</v>
      </c>
      <c r="E79" s="23">
        <v>1550987.59</v>
      </c>
      <c r="F79" s="24"/>
      <c r="G79" s="26"/>
      <c r="H79" s="25">
        <f t="shared" si="1"/>
        <v>1550987.59</v>
      </c>
    </row>
    <row r="80" spans="2:8" x14ac:dyDescent="0.25">
      <c r="B80" s="60" t="s">
        <v>364</v>
      </c>
      <c r="C80" s="20">
        <v>200</v>
      </c>
      <c r="D80" s="27" t="s">
        <v>462</v>
      </c>
      <c r="E80" s="23">
        <v>1550987.59</v>
      </c>
      <c r="F80" s="24"/>
      <c r="G80" s="26"/>
      <c r="H80" s="25">
        <f t="shared" si="1"/>
        <v>1550987.59</v>
      </c>
    </row>
    <row r="81" spans="2:8" x14ac:dyDescent="0.25">
      <c r="B81" s="60" t="s">
        <v>391</v>
      </c>
      <c r="C81" s="20">
        <v>200</v>
      </c>
      <c r="D81" s="27" t="s">
        <v>463</v>
      </c>
      <c r="E81" s="23">
        <v>1550987.59</v>
      </c>
      <c r="F81" s="24"/>
      <c r="G81" s="26"/>
      <c r="H81" s="25">
        <f t="shared" si="1"/>
        <v>1550987.59</v>
      </c>
    </row>
    <row r="82" spans="2:8" ht="24" x14ac:dyDescent="0.25">
      <c r="B82" s="60" t="s">
        <v>464</v>
      </c>
      <c r="C82" s="20">
        <v>200</v>
      </c>
      <c r="D82" s="27" t="s">
        <v>465</v>
      </c>
      <c r="E82" s="23">
        <v>150493556.50999999</v>
      </c>
      <c r="F82" s="24"/>
      <c r="G82" s="25">
        <v>75091881.25</v>
      </c>
      <c r="H82" s="25">
        <f t="shared" si="1"/>
        <v>75401675.25999999</v>
      </c>
    </row>
    <row r="83" spans="2:8" x14ac:dyDescent="0.25">
      <c r="B83" s="60" t="s">
        <v>364</v>
      </c>
      <c r="C83" s="20">
        <v>200</v>
      </c>
      <c r="D83" s="27" t="s">
        <v>466</v>
      </c>
      <c r="E83" s="23">
        <v>91171647.599999994</v>
      </c>
      <c r="F83" s="24"/>
      <c r="G83" s="25">
        <v>65873315.659999996</v>
      </c>
      <c r="H83" s="25">
        <f t="shared" si="1"/>
        <v>25298331.939999998</v>
      </c>
    </row>
    <row r="84" spans="2:8" ht="24" x14ac:dyDescent="0.25">
      <c r="B84" s="60" t="s">
        <v>366</v>
      </c>
      <c r="C84" s="20">
        <v>200</v>
      </c>
      <c r="D84" s="27" t="s">
        <v>467</v>
      </c>
      <c r="E84" s="23">
        <v>60785079.890000001</v>
      </c>
      <c r="F84" s="24"/>
      <c r="G84" s="25">
        <v>49225632.700000003</v>
      </c>
      <c r="H84" s="25">
        <f t="shared" si="1"/>
        <v>11559447.189999998</v>
      </c>
    </row>
    <row r="85" spans="2:8" x14ac:dyDescent="0.25">
      <c r="B85" s="60" t="s">
        <v>368</v>
      </c>
      <c r="C85" s="20">
        <v>200</v>
      </c>
      <c r="D85" s="27" t="s">
        <v>468</v>
      </c>
      <c r="E85" s="23">
        <v>46712187.25</v>
      </c>
      <c r="F85" s="24"/>
      <c r="G85" s="25">
        <v>38107569.369999997</v>
      </c>
      <c r="H85" s="25">
        <f t="shared" si="1"/>
        <v>8604617.8800000027</v>
      </c>
    </row>
    <row r="86" spans="2:8" x14ac:dyDescent="0.25">
      <c r="B86" s="60" t="s">
        <v>370</v>
      </c>
      <c r="C86" s="20">
        <v>200</v>
      </c>
      <c r="D86" s="27" t="s">
        <v>469</v>
      </c>
      <c r="E86" s="23">
        <v>30400</v>
      </c>
      <c r="F86" s="24"/>
      <c r="G86" s="25">
        <v>1500</v>
      </c>
      <c r="H86" s="25">
        <f t="shared" si="1"/>
        <v>28900</v>
      </c>
    </row>
    <row r="87" spans="2:8" ht="24" x14ac:dyDescent="0.25">
      <c r="B87" s="60" t="s">
        <v>372</v>
      </c>
      <c r="C87" s="20">
        <v>200</v>
      </c>
      <c r="D87" s="27" t="s">
        <v>470</v>
      </c>
      <c r="E87" s="23">
        <v>14042492.640000001</v>
      </c>
      <c r="F87" s="24"/>
      <c r="G87" s="25">
        <v>11116563.33</v>
      </c>
      <c r="H87" s="25">
        <f t="shared" si="1"/>
        <v>2925929.3100000005</v>
      </c>
    </row>
    <row r="88" spans="2:8" x14ac:dyDescent="0.25">
      <c r="B88" s="60" t="s">
        <v>374</v>
      </c>
      <c r="C88" s="20">
        <v>200</v>
      </c>
      <c r="D88" s="27" t="s">
        <v>471</v>
      </c>
      <c r="E88" s="23">
        <v>28560950.09</v>
      </c>
      <c r="F88" s="24"/>
      <c r="G88" s="25">
        <v>16012921.15</v>
      </c>
      <c r="H88" s="25">
        <f t="shared" si="1"/>
        <v>12548028.939999999</v>
      </c>
    </row>
    <row r="89" spans="2:8" x14ac:dyDescent="0.25">
      <c r="B89" s="60" t="s">
        <v>376</v>
      </c>
      <c r="C89" s="20">
        <v>200</v>
      </c>
      <c r="D89" s="27" t="s">
        <v>472</v>
      </c>
      <c r="E89" s="23">
        <v>845305.06</v>
      </c>
      <c r="F89" s="24"/>
      <c r="G89" s="25">
        <v>591749.21</v>
      </c>
      <c r="H89" s="25">
        <f t="shared" si="1"/>
        <v>253555.85000000009</v>
      </c>
    </row>
    <row r="90" spans="2:8" x14ac:dyDescent="0.25">
      <c r="B90" s="60" t="s">
        <v>378</v>
      </c>
      <c r="C90" s="20">
        <v>200</v>
      </c>
      <c r="D90" s="27" t="s">
        <v>473</v>
      </c>
      <c r="E90" s="23">
        <v>12680.2</v>
      </c>
      <c r="F90" s="24"/>
      <c r="G90" s="25">
        <v>8280.2000000000007</v>
      </c>
      <c r="H90" s="25">
        <f t="shared" si="1"/>
        <v>4400</v>
      </c>
    </row>
    <row r="91" spans="2:8" x14ac:dyDescent="0.25">
      <c r="B91" s="60" t="s">
        <v>380</v>
      </c>
      <c r="C91" s="20">
        <v>200</v>
      </c>
      <c r="D91" s="27" t="s">
        <v>474</v>
      </c>
      <c r="E91" s="23">
        <v>4642092.01</v>
      </c>
      <c r="F91" s="24"/>
      <c r="G91" s="25">
        <v>3388376.78</v>
      </c>
      <c r="H91" s="25">
        <f t="shared" si="1"/>
        <v>1253715.23</v>
      </c>
    </row>
    <row r="92" spans="2:8" ht="24" x14ac:dyDescent="0.25">
      <c r="B92" s="60" t="s">
        <v>383</v>
      </c>
      <c r="C92" s="20">
        <v>200</v>
      </c>
      <c r="D92" s="27" t="s">
        <v>475</v>
      </c>
      <c r="E92" s="23">
        <v>10519985.35</v>
      </c>
      <c r="F92" s="24"/>
      <c r="G92" s="25">
        <v>5159905.38</v>
      </c>
      <c r="H92" s="25">
        <f t="shared" si="1"/>
        <v>5360079.97</v>
      </c>
    </row>
    <row r="93" spans="2:8" x14ac:dyDescent="0.25">
      <c r="B93" s="60" t="s">
        <v>385</v>
      </c>
      <c r="C93" s="20">
        <v>200</v>
      </c>
      <c r="D93" s="27" t="s">
        <v>476</v>
      </c>
      <c r="E93" s="23">
        <v>12540887.470000001</v>
      </c>
      <c r="F93" s="24"/>
      <c r="G93" s="25">
        <v>6864609.5800000001</v>
      </c>
      <c r="H93" s="25">
        <f t="shared" si="1"/>
        <v>5676277.8900000006</v>
      </c>
    </row>
    <row r="94" spans="2:8" x14ac:dyDescent="0.25">
      <c r="B94" s="60" t="s">
        <v>391</v>
      </c>
      <c r="C94" s="20">
        <v>200</v>
      </c>
      <c r="D94" s="27" t="s">
        <v>477</v>
      </c>
      <c r="E94" s="23">
        <v>1825617.62</v>
      </c>
      <c r="F94" s="24"/>
      <c r="G94" s="25">
        <v>634761.81000000006</v>
      </c>
      <c r="H94" s="25">
        <f t="shared" si="1"/>
        <v>1190855.81</v>
      </c>
    </row>
    <row r="95" spans="2:8" ht="24" x14ac:dyDescent="0.25">
      <c r="B95" s="60" t="s">
        <v>393</v>
      </c>
      <c r="C95" s="20">
        <v>200</v>
      </c>
      <c r="D95" s="27" t="s">
        <v>478</v>
      </c>
      <c r="E95" s="23">
        <v>59321908.909999996</v>
      </c>
      <c r="F95" s="24"/>
      <c r="G95" s="25">
        <v>9218565.5899999999</v>
      </c>
      <c r="H95" s="25">
        <f t="shared" si="1"/>
        <v>50103343.319999993</v>
      </c>
    </row>
    <row r="96" spans="2:8" ht="24" x14ac:dyDescent="0.25">
      <c r="B96" s="60" t="s">
        <v>395</v>
      </c>
      <c r="C96" s="20">
        <v>200</v>
      </c>
      <c r="D96" s="27" t="s">
        <v>479</v>
      </c>
      <c r="E96" s="23">
        <v>51408271.049999997</v>
      </c>
      <c r="F96" s="24"/>
      <c r="G96" s="25">
        <v>3442715.58</v>
      </c>
      <c r="H96" s="25">
        <f t="shared" si="1"/>
        <v>47965555.469999999</v>
      </c>
    </row>
    <row r="97" spans="2:8" ht="24" x14ac:dyDescent="0.25">
      <c r="B97" s="60" t="s">
        <v>397</v>
      </c>
      <c r="C97" s="20">
        <v>200</v>
      </c>
      <c r="D97" s="27" t="s">
        <v>480</v>
      </c>
      <c r="E97" s="23">
        <v>7913637.8600000003</v>
      </c>
      <c r="F97" s="24"/>
      <c r="G97" s="25">
        <v>5775850.0099999998</v>
      </c>
      <c r="H97" s="25">
        <f t="shared" si="1"/>
        <v>2137787.8500000006</v>
      </c>
    </row>
    <row r="98" spans="2:8" ht="24" x14ac:dyDescent="0.25">
      <c r="B98" s="60" t="s">
        <v>481</v>
      </c>
      <c r="C98" s="20">
        <v>200</v>
      </c>
      <c r="D98" s="27" t="s">
        <v>482</v>
      </c>
      <c r="E98" s="23">
        <v>2516220.5299999998</v>
      </c>
      <c r="F98" s="24"/>
      <c r="G98" s="25">
        <v>1700500.5</v>
      </c>
      <c r="H98" s="25">
        <f t="shared" si="1"/>
        <v>815720.0299999998</v>
      </c>
    </row>
    <row r="99" spans="2:8" x14ac:dyDescent="0.25">
      <c r="B99" s="60" t="s">
        <v>364</v>
      </c>
      <c r="C99" s="20">
        <v>200</v>
      </c>
      <c r="D99" s="27" t="s">
        <v>483</v>
      </c>
      <c r="E99" s="23">
        <v>2358241.83</v>
      </c>
      <c r="F99" s="24"/>
      <c r="G99" s="25">
        <v>1549215.8</v>
      </c>
      <c r="H99" s="25">
        <f t="shared" si="1"/>
        <v>809026.03</v>
      </c>
    </row>
    <row r="100" spans="2:8" x14ac:dyDescent="0.25">
      <c r="B100" s="60" t="s">
        <v>374</v>
      </c>
      <c r="C100" s="20">
        <v>200</v>
      </c>
      <c r="D100" s="27" t="s">
        <v>484</v>
      </c>
      <c r="E100" s="23">
        <v>2358241.83</v>
      </c>
      <c r="F100" s="24"/>
      <c r="G100" s="25">
        <v>1549215.8</v>
      </c>
      <c r="H100" s="25">
        <f t="shared" si="1"/>
        <v>809026.03</v>
      </c>
    </row>
    <row r="101" spans="2:8" x14ac:dyDescent="0.25">
      <c r="B101" s="60" t="s">
        <v>376</v>
      </c>
      <c r="C101" s="20">
        <v>200</v>
      </c>
      <c r="D101" s="27" t="s">
        <v>485</v>
      </c>
      <c r="E101" s="23">
        <v>5100</v>
      </c>
      <c r="F101" s="24"/>
      <c r="G101" s="25">
        <v>4675</v>
      </c>
      <c r="H101" s="25">
        <f t="shared" si="1"/>
        <v>425</v>
      </c>
    </row>
    <row r="102" spans="2:8" ht="24" x14ac:dyDescent="0.25">
      <c r="B102" s="60" t="s">
        <v>383</v>
      </c>
      <c r="C102" s="20">
        <v>200</v>
      </c>
      <c r="D102" s="27" t="s">
        <v>486</v>
      </c>
      <c r="E102" s="23">
        <v>1203314.8999999999</v>
      </c>
      <c r="F102" s="24"/>
      <c r="G102" s="25">
        <v>684016.8</v>
      </c>
      <c r="H102" s="25">
        <f t="shared" si="1"/>
        <v>519298.09999999986</v>
      </c>
    </row>
    <row r="103" spans="2:8" x14ac:dyDescent="0.25">
      <c r="B103" s="60" t="s">
        <v>385</v>
      </c>
      <c r="C103" s="20">
        <v>200</v>
      </c>
      <c r="D103" s="27" t="s">
        <v>487</v>
      </c>
      <c r="E103" s="23">
        <v>1149826.93</v>
      </c>
      <c r="F103" s="24"/>
      <c r="G103" s="25">
        <v>860524</v>
      </c>
      <c r="H103" s="25">
        <f t="shared" si="1"/>
        <v>289302.92999999993</v>
      </c>
    </row>
    <row r="104" spans="2:8" ht="24" x14ac:dyDescent="0.25">
      <c r="B104" s="60" t="s">
        <v>393</v>
      </c>
      <c r="C104" s="20">
        <v>200</v>
      </c>
      <c r="D104" s="27" t="s">
        <v>488</v>
      </c>
      <c r="E104" s="23">
        <v>157978.70000000001</v>
      </c>
      <c r="F104" s="24"/>
      <c r="G104" s="25">
        <v>151284.70000000001</v>
      </c>
      <c r="H104" s="25">
        <f t="shared" si="1"/>
        <v>6694</v>
      </c>
    </row>
    <row r="105" spans="2:8" ht="24" x14ac:dyDescent="0.25">
      <c r="B105" s="60" t="s">
        <v>395</v>
      </c>
      <c r="C105" s="20">
        <v>200</v>
      </c>
      <c r="D105" s="27" t="s">
        <v>489</v>
      </c>
      <c r="E105" s="23">
        <v>24000</v>
      </c>
      <c r="F105" s="24"/>
      <c r="G105" s="25">
        <v>24000</v>
      </c>
      <c r="H105" s="25">
        <f t="shared" si="1"/>
        <v>0</v>
      </c>
    </row>
    <row r="106" spans="2:8" ht="24" x14ac:dyDescent="0.25">
      <c r="B106" s="60" t="s">
        <v>397</v>
      </c>
      <c r="C106" s="20">
        <v>200</v>
      </c>
      <c r="D106" s="27" t="s">
        <v>490</v>
      </c>
      <c r="E106" s="23">
        <v>133978.70000000001</v>
      </c>
      <c r="F106" s="24"/>
      <c r="G106" s="25">
        <v>127284.7</v>
      </c>
      <c r="H106" s="25">
        <f t="shared" si="1"/>
        <v>6694.0000000000146</v>
      </c>
    </row>
    <row r="107" spans="2:8" ht="48" x14ac:dyDescent="0.25">
      <c r="B107" s="60" t="s">
        <v>491</v>
      </c>
      <c r="C107" s="20">
        <v>200</v>
      </c>
      <c r="D107" s="27" t="s">
        <v>492</v>
      </c>
      <c r="E107" s="23">
        <v>2516220.5299999998</v>
      </c>
      <c r="F107" s="24"/>
      <c r="G107" s="25">
        <v>1700500.5</v>
      </c>
      <c r="H107" s="25">
        <f t="shared" si="1"/>
        <v>815720.0299999998</v>
      </c>
    </row>
    <row r="108" spans="2:8" x14ac:dyDescent="0.25">
      <c r="B108" s="60" t="s">
        <v>364</v>
      </c>
      <c r="C108" s="20">
        <v>200</v>
      </c>
      <c r="D108" s="27" t="s">
        <v>493</v>
      </c>
      <c r="E108" s="23">
        <v>2358241.83</v>
      </c>
      <c r="F108" s="24"/>
      <c r="G108" s="25">
        <v>1549215.8</v>
      </c>
      <c r="H108" s="25">
        <f t="shared" si="1"/>
        <v>809026.03</v>
      </c>
    </row>
    <row r="109" spans="2:8" x14ac:dyDescent="0.25">
      <c r="B109" s="60" t="s">
        <v>374</v>
      </c>
      <c r="C109" s="20">
        <v>200</v>
      </c>
      <c r="D109" s="27" t="s">
        <v>494</v>
      </c>
      <c r="E109" s="23">
        <v>2358241.83</v>
      </c>
      <c r="F109" s="24"/>
      <c r="G109" s="25">
        <v>1549215.8</v>
      </c>
      <c r="H109" s="25">
        <f t="shared" si="1"/>
        <v>809026.03</v>
      </c>
    </row>
    <row r="110" spans="2:8" x14ac:dyDescent="0.25">
      <c r="B110" s="60" t="s">
        <v>376</v>
      </c>
      <c r="C110" s="20">
        <v>200</v>
      </c>
      <c r="D110" s="27" t="s">
        <v>495</v>
      </c>
      <c r="E110" s="23">
        <v>5100</v>
      </c>
      <c r="F110" s="24"/>
      <c r="G110" s="25">
        <v>4675</v>
      </c>
      <c r="H110" s="25">
        <f t="shared" si="1"/>
        <v>425</v>
      </c>
    </row>
    <row r="111" spans="2:8" ht="24" x14ac:dyDescent="0.25">
      <c r="B111" s="60" t="s">
        <v>383</v>
      </c>
      <c r="C111" s="20">
        <v>200</v>
      </c>
      <c r="D111" s="27" t="s">
        <v>496</v>
      </c>
      <c r="E111" s="23">
        <v>1203314.8999999999</v>
      </c>
      <c r="F111" s="24"/>
      <c r="G111" s="25">
        <v>684016.8</v>
      </c>
      <c r="H111" s="25">
        <f t="shared" si="1"/>
        <v>519298.09999999986</v>
      </c>
    </row>
    <row r="112" spans="2:8" x14ac:dyDescent="0.25">
      <c r="B112" s="60" t="s">
        <v>385</v>
      </c>
      <c r="C112" s="20">
        <v>200</v>
      </c>
      <c r="D112" s="27" t="s">
        <v>497</v>
      </c>
      <c r="E112" s="23">
        <v>1149826.93</v>
      </c>
      <c r="F112" s="24"/>
      <c r="G112" s="25">
        <v>860524</v>
      </c>
      <c r="H112" s="25">
        <f t="shared" si="1"/>
        <v>289302.92999999993</v>
      </c>
    </row>
    <row r="113" spans="2:8" ht="24" x14ac:dyDescent="0.25">
      <c r="B113" s="60" t="s">
        <v>393</v>
      </c>
      <c r="C113" s="20">
        <v>200</v>
      </c>
      <c r="D113" s="27" t="s">
        <v>498</v>
      </c>
      <c r="E113" s="23">
        <v>157978.70000000001</v>
      </c>
      <c r="F113" s="24"/>
      <c r="G113" s="25">
        <v>151284.70000000001</v>
      </c>
      <c r="H113" s="25">
        <f t="shared" si="1"/>
        <v>6694</v>
      </c>
    </row>
    <row r="114" spans="2:8" ht="24" x14ac:dyDescent="0.25">
      <c r="B114" s="60" t="s">
        <v>395</v>
      </c>
      <c r="C114" s="20">
        <v>200</v>
      </c>
      <c r="D114" s="27" t="s">
        <v>499</v>
      </c>
      <c r="E114" s="23">
        <v>24000</v>
      </c>
      <c r="F114" s="24"/>
      <c r="G114" s="25">
        <v>24000</v>
      </c>
      <c r="H114" s="25">
        <f t="shared" si="1"/>
        <v>0</v>
      </c>
    </row>
    <row r="115" spans="2:8" ht="24" x14ac:dyDescent="0.25">
      <c r="B115" s="60" t="s">
        <v>397</v>
      </c>
      <c r="C115" s="20">
        <v>200</v>
      </c>
      <c r="D115" s="27" t="s">
        <v>500</v>
      </c>
      <c r="E115" s="23">
        <v>133978.70000000001</v>
      </c>
      <c r="F115" s="24"/>
      <c r="G115" s="25">
        <v>127284.7</v>
      </c>
      <c r="H115" s="25">
        <f t="shared" si="1"/>
        <v>6694.0000000000146</v>
      </c>
    </row>
    <row r="116" spans="2:8" x14ac:dyDescent="0.25">
      <c r="B116" s="60" t="s">
        <v>501</v>
      </c>
      <c r="C116" s="20">
        <v>200</v>
      </c>
      <c r="D116" s="27" t="s">
        <v>502</v>
      </c>
      <c r="E116" s="23">
        <v>117080558.78</v>
      </c>
      <c r="F116" s="24"/>
      <c r="G116" s="25">
        <v>103981206.3</v>
      </c>
      <c r="H116" s="25">
        <f t="shared" si="1"/>
        <v>13099352.480000004</v>
      </c>
    </row>
    <row r="117" spans="2:8" x14ac:dyDescent="0.25">
      <c r="B117" s="60" t="s">
        <v>364</v>
      </c>
      <c r="C117" s="20">
        <v>200</v>
      </c>
      <c r="D117" s="27" t="s">
        <v>503</v>
      </c>
      <c r="E117" s="23">
        <v>117026118.78</v>
      </c>
      <c r="F117" s="24"/>
      <c r="G117" s="25">
        <v>103926766.3</v>
      </c>
      <c r="H117" s="25">
        <f t="shared" si="1"/>
        <v>13099352.480000004</v>
      </c>
    </row>
    <row r="118" spans="2:8" x14ac:dyDescent="0.25">
      <c r="B118" s="60" t="s">
        <v>374</v>
      </c>
      <c r="C118" s="20">
        <v>200</v>
      </c>
      <c r="D118" s="27" t="s">
        <v>504</v>
      </c>
      <c r="E118" s="23">
        <v>39899977.229999997</v>
      </c>
      <c r="F118" s="24"/>
      <c r="G118" s="25">
        <v>30282836.390000001</v>
      </c>
      <c r="H118" s="25">
        <f t="shared" si="1"/>
        <v>9617140.8399999961</v>
      </c>
    </row>
    <row r="119" spans="2:8" ht="24" x14ac:dyDescent="0.25">
      <c r="B119" s="60" t="s">
        <v>383</v>
      </c>
      <c r="C119" s="20">
        <v>200</v>
      </c>
      <c r="D119" s="27" t="s">
        <v>505</v>
      </c>
      <c r="E119" s="23">
        <v>10413211.58</v>
      </c>
      <c r="F119" s="24"/>
      <c r="G119" s="25">
        <v>8518451.2799999993</v>
      </c>
      <c r="H119" s="25">
        <f t="shared" si="1"/>
        <v>1894760.3000000007</v>
      </c>
    </row>
    <row r="120" spans="2:8" x14ac:dyDescent="0.25">
      <c r="B120" s="60" t="s">
        <v>385</v>
      </c>
      <c r="C120" s="20">
        <v>200</v>
      </c>
      <c r="D120" s="27" t="s">
        <v>506</v>
      </c>
      <c r="E120" s="23">
        <v>29486765.649999999</v>
      </c>
      <c r="F120" s="24"/>
      <c r="G120" s="25">
        <v>21764385.109999999</v>
      </c>
      <c r="H120" s="25">
        <f t="shared" si="1"/>
        <v>7722380.5399999991</v>
      </c>
    </row>
    <row r="121" spans="2:8" ht="24" x14ac:dyDescent="0.25">
      <c r="B121" s="60" t="s">
        <v>387</v>
      </c>
      <c r="C121" s="20">
        <v>200</v>
      </c>
      <c r="D121" s="27" t="s">
        <v>507</v>
      </c>
      <c r="E121" s="23">
        <v>72441811.549999997</v>
      </c>
      <c r="F121" s="24"/>
      <c r="G121" s="25">
        <v>69119524.890000001</v>
      </c>
      <c r="H121" s="25">
        <f t="shared" si="1"/>
        <v>3322286.6599999964</v>
      </c>
    </row>
    <row r="122" spans="2:8" ht="48" x14ac:dyDescent="0.25">
      <c r="B122" s="60" t="s">
        <v>508</v>
      </c>
      <c r="C122" s="20">
        <v>200</v>
      </c>
      <c r="D122" s="27" t="s">
        <v>509</v>
      </c>
      <c r="E122" s="23">
        <v>72441811.549999997</v>
      </c>
      <c r="F122" s="24"/>
      <c r="G122" s="25">
        <v>69119524.890000001</v>
      </c>
      <c r="H122" s="25">
        <f t="shared" si="1"/>
        <v>3322286.6599999964</v>
      </c>
    </row>
    <row r="123" spans="2:8" ht="24" x14ac:dyDescent="0.25">
      <c r="B123" s="60" t="s">
        <v>389</v>
      </c>
      <c r="C123" s="20">
        <v>200</v>
      </c>
      <c r="D123" s="27" t="s">
        <v>510</v>
      </c>
      <c r="E123" s="23">
        <v>4684330</v>
      </c>
      <c r="F123" s="24"/>
      <c r="G123" s="25">
        <v>4524405.0199999996</v>
      </c>
      <c r="H123" s="25">
        <f t="shared" si="1"/>
        <v>159924.98000000045</v>
      </c>
    </row>
    <row r="124" spans="2:8" ht="36" x14ac:dyDescent="0.25">
      <c r="B124" s="60" t="s">
        <v>390</v>
      </c>
      <c r="C124" s="20">
        <v>200</v>
      </c>
      <c r="D124" s="27" t="s">
        <v>511</v>
      </c>
      <c r="E124" s="23">
        <v>4684330</v>
      </c>
      <c r="F124" s="24"/>
      <c r="G124" s="25">
        <v>4524405.0199999996</v>
      </c>
      <c r="H124" s="25">
        <f t="shared" si="1"/>
        <v>159924.98000000045</v>
      </c>
    </row>
    <row r="125" spans="2:8" ht="24" x14ac:dyDescent="0.25">
      <c r="B125" s="60" t="s">
        <v>393</v>
      </c>
      <c r="C125" s="20">
        <v>200</v>
      </c>
      <c r="D125" s="27" t="s">
        <v>512</v>
      </c>
      <c r="E125" s="23">
        <v>54440</v>
      </c>
      <c r="F125" s="24"/>
      <c r="G125" s="25">
        <v>54440</v>
      </c>
      <c r="H125" s="25">
        <f t="shared" si="1"/>
        <v>0</v>
      </c>
    </row>
    <row r="126" spans="2:8" ht="24" x14ac:dyDescent="0.25">
      <c r="B126" s="60" t="s">
        <v>395</v>
      </c>
      <c r="C126" s="20">
        <v>200</v>
      </c>
      <c r="D126" s="27" t="s">
        <v>513</v>
      </c>
      <c r="E126" s="23">
        <v>53280</v>
      </c>
      <c r="F126" s="24"/>
      <c r="G126" s="25">
        <v>53280</v>
      </c>
      <c r="H126" s="25">
        <f t="shared" si="1"/>
        <v>0</v>
      </c>
    </row>
    <row r="127" spans="2:8" ht="24" x14ac:dyDescent="0.25">
      <c r="B127" s="60" t="s">
        <v>397</v>
      </c>
      <c r="C127" s="20">
        <v>200</v>
      </c>
      <c r="D127" s="27" t="s">
        <v>514</v>
      </c>
      <c r="E127" s="23">
        <v>1160</v>
      </c>
      <c r="F127" s="24"/>
      <c r="G127" s="25">
        <v>1160</v>
      </c>
      <c r="H127" s="25">
        <f t="shared" si="1"/>
        <v>0</v>
      </c>
    </row>
    <row r="128" spans="2:8" x14ac:dyDescent="0.25">
      <c r="B128" s="60" t="s">
        <v>515</v>
      </c>
      <c r="C128" s="20">
        <v>200</v>
      </c>
      <c r="D128" s="27" t="s">
        <v>516</v>
      </c>
      <c r="E128" s="23">
        <v>4416000</v>
      </c>
      <c r="F128" s="24"/>
      <c r="G128" s="25">
        <v>2439583.75</v>
      </c>
      <c r="H128" s="25">
        <f t="shared" si="1"/>
        <v>1976416.25</v>
      </c>
    </row>
    <row r="129" spans="2:8" x14ac:dyDescent="0.25">
      <c r="B129" s="60" t="s">
        <v>364</v>
      </c>
      <c r="C129" s="20">
        <v>200</v>
      </c>
      <c r="D129" s="27" t="s">
        <v>517</v>
      </c>
      <c r="E129" s="23">
        <v>4416000</v>
      </c>
      <c r="F129" s="24"/>
      <c r="G129" s="25">
        <v>2439583.75</v>
      </c>
      <c r="H129" s="25">
        <f t="shared" si="1"/>
        <v>1976416.25</v>
      </c>
    </row>
    <row r="130" spans="2:8" ht="24" x14ac:dyDescent="0.25">
      <c r="B130" s="60" t="s">
        <v>387</v>
      </c>
      <c r="C130" s="20">
        <v>200</v>
      </c>
      <c r="D130" s="27" t="s">
        <v>518</v>
      </c>
      <c r="E130" s="23">
        <v>4416000</v>
      </c>
      <c r="F130" s="24"/>
      <c r="G130" s="25">
        <v>2439583.75</v>
      </c>
      <c r="H130" s="25">
        <f t="shared" si="1"/>
        <v>1976416.25</v>
      </c>
    </row>
    <row r="131" spans="2:8" ht="48" x14ac:dyDescent="0.25">
      <c r="B131" s="60" t="s">
        <v>508</v>
      </c>
      <c r="C131" s="20">
        <v>200</v>
      </c>
      <c r="D131" s="27" t="s">
        <v>519</v>
      </c>
      <c r="E131" s="23">
        <v>4416000</v>
      </c>
      <c r="F131" s="24"/>
      <c r="G131" s="25">
        <v>2439583.75</v>
      </c>
      <c r="H131" s="25">
        <f t="shared" si="1"/>
        <v>1976416.25</v>
      </c>
    </row>
    <row r="132" spans="2:8" x14ac:dyDescent="0.25">
      <c r="B132" s="60" t="s">
        <v>520</v>
      </c>
      <c r="C132" s="20">
        <v>200</v>
      </c>
      <c r="D132" s="27" t="s">
        <v>521</v>
      </c>
      <c r="E132" s="23">
        <v>89385811.549999997</v>
      </c>
      <c r="F132" s="24"/>
      <c r="G132" s="25">
        <v>84717326.930000007</v>
      </c>
      <c r="H132" s="25">
        <f t="shared" si="1"/>
        <v>4668484.6199999899</v>
      </c>
    </row>
    <row r="133" spans="2:8" x14ac:dyDescent="0.25">
      <c r="B133" s="60" t="s">
        <v>364</v>
      </c>
      <c r="C133" s="20">
        <v>200</v>
      </c>
      <c r="D133" s="27" t="s">
        <v>522</v>
      </c>
      <c r="E133" s="23">
        <v>89385811.549999997</v>
      </c>
      <c r="F133" s="24"/>
      <c r="G133" s="25">
        <v>84717326.930000007</v>
      </c>
      <c r="H133" s="25">
        <f t="shared" si="1"/>
        <v>4668484.6199999899</v>
      </c>
    </row>
    <row r="134" spans="2:8" x14ac:dyDescent="0.25">
      <c r="B134" s="60" t="s">
        <v>374</v>
      </c>
      <c r="C134" s="20">
        <v>200</v>
      </c>
      <c r="D134" s="27" t="s">
        <v>523</v>
      </c>
      <c r="E134" s="23">
        <v>22140000</v>
      </c>
      <c r="F134" s="24"/>
      <c r="G134" s="25">
        <v>18742385.789999999</v>
      </c>
      <c r="H134" s="25">
        <f t="shared" si="1"/>
        <v>3397614.2100000009</v>
      </c>
    </row>
    <row r="135" spans="2:8" ht="24" x14ac:dyDescent="0.25">
      <c r="B135" s="60" t="s">
        <v>383</v>
      </c>
      <c r="C135" s="20">
        <v>200</v>
      </c>
      <c r="D135" s="27" t="s">
        <v>524</v>
      </c>
      <c r="E135" s="23">
        <v>637000</v>
      </c>
      <c r="F135" s="24"/>
      <c r="G135" s="25">
        <v>120163.45</v>
      </c>
      <c r="H135" s="25">
        <f t="shared" ref="H135:H198" si="2">E135-G135</f>
        <v>516836.55</v>
      </c>
    </row>
    <row r="136" spans="2:8" x14ac:dyDescent="0.25">
      <c r="B136" s="60" t="s">
        <v>385</v>
      </c>
      <c r="C136" s="20">
        <v>200</v>
      </c>
      <c r="D136" s="27" t="s">
        <v>525</v>
      </c>
      <c r="E136" s="23">
        <v>21503000</v>
      </c>
      <c r="F136" s="24"/>
      <c r="G136" s="25">
        <v>18622222.34</v>
      </c>
      <c r="H136" s="25">
        <f t="shared" si="2"/>
        <v>2880777.66</v>
      </c>
    </row>
    <row r="137" spans="2:8" ht="24" x14ac:dyDescent="0.25">
      <c r="B137" s="60" t="s">
        <v>387</v>
      </c>
      <c r="C137" s="20">
        <v>200</v>
      </c>
      <c r="D137" s="27" t="s">
        <v>526</v>
      </c>
      <c r="E137" s="23">
        <v>67245811.549999997</v>
      </c>
      <c r="F137" s="24"/>
      <c r="G137" s="25">
        <v>65974941.140000001</v>
      </c>
      <c r="H137" s="25">
        <f t="shared" si="2"/>
        <v>1270870.4099999964</v>
      </c>
    </row>
    <row r="138" spans="2:8" ht="48" x14ac:dyDescent="0.25">
      <c r="B138" s="60" t="s">
        <v>508</v>
      </c>
      <c r="C138" s="20">
        <v>200</v>
      </c>
      <c r="D138" s="27" t="s">
        <v>527</v>
      </c>
      <c r="E138" s="23">
        <v>67245811.549999997</v>
      </c>
      <c r="F138" s="24"/>
      <c r="G138" s="25">
        <v>65974941.140000001</v>
      </c>
      <c r="H138" s="25">
        <f t="shared" si="2"/>
        <v>1270870.4099999964</v>
      </c>
    </row>
    <row r="139" spans="2:8" ht="24" x14ac:dyDescent="0.25">
      <c r="B139" s="60" t="s">
        <v>528</v>
      </c>
      <c r="C139" s="20">
        <v>200</v>
      </c>
      <c r="D139" s="27" t="s">
        <v>529</v>
      </c>
      <c r="E139" s="23">
        <v>14564959</v>
      </c>
      <c r="F139" s="24"/>
      <c r="G139" s="25">
        <v>13034799.76</v>
      </c>
      <c r="H139" s="25">
        <f t="shared" si="2"/>
        <v>1530159.2400000002</v>
      </c>
    </row>
    <row r="140" spans="2:8" x14ac:dyDescent="0.25">
      <c r="B140" s="60" t="s">
        <v>364</v>
      </c>
      <c r="C140" s="20">
        <v>200</v>
      </c>
      <c r="D140" s="27" t="s">
        <v>530</v>
      </c>
      <c r="E140" s="23">
        <v>14564959</v>
      </c>
      <c r="F140" s="24"/>
      <c r="G140" s="25">
        <v>13034799.76</v>
      </c>
      <c r="H140" s="25">
        <f t="shared" si="2"/>
        <v>1530159.2400000002</v>
      </c>
    </row>
    <row r="141" spans="2:8" x14ac:dyDescent="0.25">
      <c r="B141" s="60" t="s">
        <v>374</v>
      </c>
      <c r="C141" s="20">
        <v>200</v>
      </c>
      <c r="D141" s="27" t="s">
        <v>531</v>
      </c>
      <c r="E141" s="23">
        <v>9880629</v>
      </c>
      <c r="F141" s="24"/>
      <c r="G141" s="25">
        <v>8510394.7400000002</v>
      </c>
      <c r="H141" s="25">
        <f t="shared" si="2"/>
        <v>1370234.2599999998</v>
      </c>
    </row>
    <row r="142" spans="2:8" ht="24" x14ac:dyDescent="0.25">
      <c r="B142" s="60" t="s">
        <v>383</v>
      </c>
      <c r="C142" s="20">
        <v>200</v>
      </c>
      <c r="D142" s="27" t="s">
        <v>532</v>
      </c>
      <c r="E142" s="23">
        <v>9767211.5800000001</v>
      </c>
      <c r="F142" s="24"/>
      <c r="G142" s="25">
        <v>8396977.3200000003</v>
      </c>
      <c r="H142" s="25">
        <f t="shared" si="2"/>
        <v>1370234.2599999998</v>
      </c>
    </row>
    <row r="143" spans="2:8" x14ac:dyDescent="0.25">
      <c r="B143" s="60" t="s">
        <v>385</v>
      </c>
      <c r="C143" s="20">
        <v>200</v>
      </c>
      <c r="D143" s="27" t="s">
        <v>533</v>
      </c>
      <c r="E143" s="23">
        <v>113417.42</v>
      </c>
      <c r="F143" s="24"/>
      <c r="G143" s="25">
        <v>113417.42</v>
      </c>
      <c r="H143" s="25">
        <f t="shared" si="2"/>
        <v>0</v>
      </c>
    </row>
    <row r="144" spans="2:8" ht="24" x14ac:dyDescent="0.25">
      <c r="B144" s="60" t="s">
        <v>389</v>
      </c>
      <c r="C144" s="20">
        <v>200</v>
      </c>
      <c r="D144" s="27" t="s">
        <v>534</v>
      </c>
      <c r="E144" s="23">
        <v>4684330</v>
      </c>
      <c r="F144" s="24"/>
      <c r="G144" s="25">
        <v>4524405.0199999996</v>
      </c>
      <c r="H144" s="25">
        <f t="shared" si="2"/>
        <v>159924.98000000045</v>
      </c>
    </row>
    <row r="145" spans="2:8" ht="36" x14ac:dyDescent="0.25">
      <c r="B145" s="60" t="s">
        <v>390</v>
      </c>
      <c r="C145" s="20">
        <v>200</v>
      </c>
      <c r="D145" s="27" t="s">
        <v>535</v>
      </c>
      <c r="E145" s="23">
        <v>4684330</v>
      </c>
      <c r="F145" s="24"/>
      <c r="G145" s="25">
        <v>4524405.0199999996</v>
      </c>
      <c r="H145" s="25">
        <f t="shared" si="2"/>
        <v>159924.98000000045</v>
      </c>
    </row>
    <row r="146" spans="2:8" x14ac:dyDescent="0.25">
      <c r="B146" s="60" t="s">
        <v>536</v>
      </c>
      <c r="C146" s="20">
        <v>200</v>
      </c>
      <c r="D146" s="27" t="s">
        <v>537</v>
      </c>
      <c r="E146" s="23">
        <v>2300182.71</v>
      </c>
      <c r="F146" s="24"/>
      <c r="G146" s="25">
        <v>1697828.54</v>
      </c>
      <c r="H146" s="25">
        <f t="shared" si="2"/>
        <v>602354.16999999993</v>
      </c>
    </row>
    <row r="147" spans="2:8" x14ac:dyDescent="0.25">
      <c r="B147" s="60" t="s">
        <v>364</v>
      </c>
      <c r="C147" s="20">
        <v>200</v>
      </c>
      <c r="D147" s="27" t="s">
        <v>538</v>
      </c>
      <c r="E147" s="23">
        <v>2245742.71</v>
      </c>
      <c r="F147" s="24"/>
      <c r="G147" s="25">
        <v>1643388.54</v>
      </c>
      <c r="H147" s="25">
        <f t="shared" si="2"/>
        <v>602354.16999999993</v>
      </c>
    </row>
    <row r="148" spans="2:8" x14ac:dyDescent="0.25">
      <c r="B148" s="60" t="s">
        <v>374</v>
      </c>
      <c r="C148" s="20">
        <v>200</v>
      </c>
      <c r="D148" s="27" t="s">
        <v>539</v>
      </c>
      <c r="E148" s="23">
        <v>2245742.71</v>
      </c>
      <c r="F148" s="24"/>
      <c r="G148" s="25">
        <v>1643388.54</v>
      </c>
      <c r="H148" s="25">
        <f t="shared" si="2"/>
        <v>602354.16999999993</v>
      </c>
    </row>
    <row r="149" spans="2:8" ht="24" x14ac:dyDescent="0.25">
      <c r="B149" s="60" t="s">
        <v>383</v>
      </c>
      <c r="C149" s="20">
        <v>200</v>
      </c>
      <c r="D149" s="27" t="s">
        <v>540</v>
      </c>
      <c r="E149" s="23">
        <v>9000</v>
      </c>
      <c r="F149" s="24"/>
      <c r="G149" s="25">
        <v>1310.51</v>
      </c>
      <c r="H149" s="25">
        <f t="shared" si="2"/>
        <v>7689.49</v>
      </c>
    </row>
    <row r="150" spans="2:8" x14ac:dyDescent="0.25">
      <c r="B150" s="60" t="s">
        <v>385</v>
      </c>
      <c r="C150" s="20">
        <v>200</v>
      </c>
      <c r="D150" s="27" t="s">
        <v>541</v>
      </c>
      <c r="E150" s="23">
        <v>2236742.71</v>
      </c>
      <c r="F150" s="24"/>
      <c r="G150" s="25">
        <v>1642078.03</v>
      </c>
      <c r="H150" s="25">
        <f t="shared" si="2"/>
        <v>594664.67999999993</v>
      </c>
    </row>
    <row r="151" spans="2:8" ht="24" x14ac:dyDescent="0.25">
      <c r="B151" s="60" t="s">
        <v>393</v>
      </c>
      <c r="C151" s="20">
        <v>200</v>
      </c>
      <c r="D151" s="27" t="s">
        <v>542</v>
      </c>
      <c r="E151" s="23">
        <v>54440</v>
      </c>
      <c r="F151" s="24"/>
      <c r="G151" s="25">
        <v>54440</v>
      </c>
      <c r="H151" s="25">
        <f t="shared" si="2"/>
        <v>0</v>
      </c>
    </row>
    <row r="152" spans="2:8" ht="24" x14ac:dyDescent="0.25">
      <c r="B152" s="60" t="s">
        <v>395</v>
      </c>
      <c r="C152" s="20">
        <v>200</v>
      </c>
      <c r="D152" s="27" t="s">
        <v>543</v>
      </c>
      <c r="E152" s="23">
        <v>53280</v>
      </c>
      <c r="F152" s="24"/>
      <c r="G152" s="25">
        <v>53280</v>
      </c>
      <c r="H152" s="25">
        <f t="shared" si="2"/>
        <v>0</v>
      </c>
    </row>
    <row r="153" spans="2:8" ht="24" x14ac:dyDescent="0.25">
      <c r="B153" s="60" t="s">
        <v>397</v>
      </c>
      <c r="C153" s="20">
        <v>200</v>
      </c>
      <c r="D153" s="27" t="s">
        <v>544</v>
      </c>
      <c r="E153" s="23">
        <v>1160</v>
      </c>
      <c r="F153" s="24"/>
      <c r="G153" s="25">
        <v>1160</v>
      </c>
      <c r="H153" s="25">
        <f t="shared" si="2"/>
        <v>0</v>
      </c>
    </row>
    <row r="154" spans="2:8" ht="24" x14ac:dyDescent="0.25">
      <c r="B154" s="60" t="s">
        <v>545</v>
      </c>
      <c r="C154" s="20">
        <v>200</v>
      </c>
      <c r="D154" s="27" t="s">
        <v>546</v>
      </c>
      <c r="E154" s="23">
        <v>6413605.5199999996</v>
      </c>
      <c r="F154" s="24"/>
      <c r="G154" s="25">
        <v>2091667.32</v>
      </c>
      <c r="H154" s="25">
        <f t="shared" si="2"/>
        <v>4321938.1999999993</v>
      </c>
    </row>
    <row r="155" spans="2:8" x14ac:dyDescent="0.25">
      <c r="B155" s="60" t="s">
        <v>364</v>
      </c>
      <c r="C155" s="20">
        <v>200</v>
      </c>
      <c r="D155" s="27" t="s">
        <v>547</v>
      </c>
      <c r="E155" s="23">
        <v>6413605.5199999996</v>
      </c>
      <c r="F155" s="24"/>
      <c r="G155" s="25">
        <v>2091667.32</v>
      </c>
      <c r="H155" s="25">
        <f t="shared" si="2"/>
        <v>4321938.1999999993</v>
      </c>
    </row>
    <row r="156" spans="2:8" x14ac:dyDescent="0.25">
      <c r="B156" s="60" t="s">
        <v>374</v>
      </c>
      <c r="C156" s="20">
        <v>200</v>
      </c>
      <c r="D156" s="27" t="s">
        <v>548</v>
      </c>
      <c r="E156" s="23">
        <v>5633605.5199999996</v>
      </c>
      <c r="F156" s="24"/>
      <c r="G156" s="25">
        <v>1386667.32</v>
      </c>
      <c r="H156" s="25">
        <f t="shared" si="2"/>
        <v>4246938.1999999993</v>
      </c>
    </row>
    <row r="157" spans="2:8" x14ac:dyDescent="0.25">
      <c r="B157" s="60" t="s">
        <v>385</v>
      </c>
      <c r="C157" s="20">
        <v>200</v>
      </c>
      <c r="D157" s="27" t="s">
        <v>549</v>
      </c>
      <c r="E157" s="23">
        <v>5633605.5199999996</v>
      </c>
      <c r="F157" s="24"/>
      <c r="G157" s="25">
        <v>1386667.32</v>
      </c>
      <c r="H157" s="25">
        <f t="shared" si="2"/>
        <v>4246938.1999999993</v>
      </c>
    </row>
    <row r="158" spans="2:8" ht="24" x14ac:dyDescent="0.25">
      <c r="B158" s="60" t="s">
        <v>387</v>
      </c>
      <c r="C158" s="20">
        <v>200</v>
      </c>
      <c r="D158" s="27" t="s">
        <v>550</v>
      </c>
      <c r="E158" s="23">
        <v>780000</v>
      </c>
      <c r="F158" s="24"/>
      <c r="G158" s="25">
        <v>705000</v>
      </c>
      <c r="H158" s="25">
        <f t="shared" si="2"/>
        <v>75000</v>
      </c>
    </row>
    <row r="159" spans="2:8" ht="48" x14ac:dyDescent="0.25">
      <c r="B159" s="60" t="s">
        <v>508</v>
      </c>
      <c r="C159" s="20">
        <v>200</v>
      </c>
      <c r="D159" s="27" t="s">
        <v>551</v>
      </c>
      <c r="E159" s="23">
        <v>780000</v>
      </c>
      <c r="F159" s="24"/>
      <c r="G159" s="25">
        <v>705000</v>
      </c>
      <c r="H159" s="25">
        <f t="shared" si="2"/>
        <v>75000</v>
      </c>
    </row>
    <row r="160" spans="2:8" x14ac:dyDescent="0.25">
      <c r="B160" s="60" t="s">
        <v>552</v>
      </c>
      <c r="C160" s="20">
        <v>200</v>
      </c>
      <c r="D160" s="27" t="s">
        <v>553</v>
      </c>
      <c r="E160" s="23">
        <v>24310916.379999999</v>
      </c>
      <c r="F160" s="24"/>
      <c r="G160" s="25">
        <v>6042800.4900000002</v>
      </c>
      <c r="H160" s="25">
        <f t="shared" si="2"/>
        <v>18268115.890000001</v>
      </c>
    </row>
    <row r="161" spans="2:8" x14ac:dyDescent="0.25">
      <c r="B161" s="60" t="s">
        <v>364</v>
      </c>
      <c r="C161" s="20">
        <v>200</v>
      </c>
      <c r="D161" s="27" t="s">
        <v>554</v>
      </c>
      <c r="E161" s="23">
        <v>23410916.379999999</v>
      </c>
      <c r="F161" s="24"/>
      <c r="G161" s="25">
        <v>6042800.4900000002</v>
      </c>
      <c r="H161" s="25">
        <f t="shared" si="2"/>
        <v>17368115.890000001</v>
      </c>
    </row>
    <row r="162" spans="2:8" x14ac:dyDescent="0.25">
      <c r="B162" s="60" t="s">
        <v>374</v>
      </c>
      <c r="C162" s="20">
        <v>200</v>
      </c>
      <c r="D162" s="27" t="s">
        <v>555</v>
      </c>
      <c r="E162" s="23">
        <v>19760916.379999999</v>
      </c>
      <c r="F162" s="24"/>
      <c r="G162" s="25">
        <v>2448915.96</v>
      </c>
      <c r="H162" s="25">
        <f t="shared" si="2"/>
        <v>17312000.419999998</v>
      </c>
    </row>
    <row r="163" spans="2:8" ht="24" x14ac:dyDescent="0.25">
      <c r="B163" s="60" t="s">
        <v>383</v>
      </c>
      <c r="C163" s="20">
        <v>200</v>
      </c>
      <c r="D163" s="27" t="s">
        <v>556</v>
      </c>
      <c r="E163" s="23">
        <v>9124615.1999999993</v>
      </c>
      <c r="F163" s="24"/>
      <c r="G163" s="25">
        <v>2382694.6</v>
      </c>
      <c r="H163" s="25">
        <f t="shared" si="2"/>
        <v>6741920.5999999996</v>
      </c>
    </row>
    <row r="164" spans="2:8" x14ac:dyDescent="0.25">
      <c r="B164" s="60" t="s">
        <v>385</v>
      </c>
      <c r="C164" s="20">
        <v>200</v>
      </c>
      <c r="D164" s="27" t="s">
        <v>557</v>
      </c>
      <c r="E164" s="23">
        <v>10636301.18</v>
      </c>
      <c r="F164" s="24"/>
      <c r="G164" s="25">
        <v>66221.36</v>
      </c>
      <c r="H164" s="25">
        <f t="shared" si="2"/>
        <v>10570079.82</v>
      </c>
    </row>
    <row r="165" spans="2:8" ht="24" x14ac:dyDescent="0.25">
      <c r="B165" s="60" t="s">
        <v>389</v>
      </c>
      <c r="C165" s="20">
        <v>200</v>
      </c>
      <c r="D165" s="27" t="s">
        <v>558</v>
      </c>
      <c r="E165" s="23">
        <v>3600000</v>
      </c>
      <c r="F165" s="24"/>
      <c r="G165" s="25">
        <v>3593884.53</v>
      </c>
      <c r="H165" s="25">
        <f t="shared" si="2"/>
        <v>6115.4700000002049</v>
      </c>
    </row>
    <row r="166" spans="2:8" ht="36" x14ac:dyDescent="0.25">
      <c r="B166" s="60" t="s">
        <v>390</v>
      </c>
      <c r="C166" s="20">
        <v>200</v>
      </c>
      <c r="D166" s="27" t="s">
        <v>559</v>
      </c>
      <c r="E166" s="23">
        <v>3600000</v>
      </c>
      <c r="F166" s="24"/>
      <c r="G166" s="25">
        <v>3593884.53</v>
      </c>
      <c r="H166" s="25">
        <f t="shared" si="2"/>
        <v>6115.4700000002049</v>
      </c>
    </row>
    <row r="167" spans="2:8" x14ac:dyDescent="0.25">
      <c r="B167" s="60" t="s">
        <v>391</v>
      </c>
      <c r="C167" s="20">
        <v>200</v>
      </c>
      <c r="D167" s="27" t="s">
        <v>560</v>
      </c>
      <c r="E167" s="23">
        <v>50000</v>
      </c>
      <c r="F167" s="24"/>
      <c r="G167" s="26"/>
      <c r="H167" s="25">
        <f t="shared" si="2"/>
        <v>50000</v>
      </c>
    </row>
    <row r="168" spans="2:8" ht="24" x14ac:dyDescent="0.25">
      <c r="B168" s="60" t="s">
        <v>393</v>
      </c>
      <c r="C168" s="20">
        <v>200</v>
      </c>
      <c r="D168" s="27" t="s">
        <v>561</v>
      </c>
      <c r="E168" s="23">
        <v>900000</v>
      </c>
      <c r="F168" s="24"/>
      <c r="G168" s="26"/>
      <c r="H168" s="25">
        <f t="shared" si="2"/>
        <v>900000</v>
      </c>
    </row>
    <row r="169" spans="2:8" ht="24" x14ac:dyDescent="0.25">
      <c r="B169" s="60" t="s">
        <v>395</v>
      </c>
      <c r="C169" s="20">
        <v>200</v>
      </c>
      <c r="D169" s="27" t="s">
        <v>562</v>
      </c>
      <c r="E169" s="23">
        <v>900000</v>
      </c>
      <c r="F169" s="24"/>
      <c r="G169" s="26"/>
      <c r="H169" s="25">
        <f t="shared" si="2"/>
        <v>900000</v>
      </c>
    </row>
    <row r="170" spans="2:8" x14ac:dyDescent="0.25">
      <c r="B170" s="60" t="s">
        <v>563</v>
      </c>
      <c r="C170" s="20">
        <v>200</v>
      </c>
      <c r="D170" s="27" t="s">
        <v>564</v>
      </c>
      <c r="E170" s="23">
        <v>1300541</v>
      </c>
      <c r="F170" s="24"/>
      <c r="G170" s="26"/>
      <c r="H170" s="25">
        <f t="shared" si="2"/>
        <v>1300541</v>
      </c>
    </row>
    <row r="171" spans="2:8" x14ac:dyDescent="0.25">
      <c r="B171" s="60" t="s">
        <v>364</v>
      </c>
      <c r="C171" s="20">
        <v>200</v>
      </c>
      <c r="D171" s="27" t="s">
        <v>565</v>
      </c>
      <c r="E171" s="23">
        <v>400541</v>
      </c>
      <c r="F171" s="24"/>
      <c r="G171" s="26"/>
      <c r="H171" s="25">
        <f t="shared" si="2"/>
        <v>400541</v>
      </c>
    </row>
    <row r="172" spans="2:8" x14ac:dyDescent="0.25">
      <c r="B172" s="60" t="s">
        <v>374</v>
      </c>
      <c r="C172" s="20">
        <v>200</v>
      </c>
      <c r="D172" s="27" t="s">
        <v>566</v>
      </c>
      <c r="E172" s="23">
        <v>350541</v>
      </c>
      <c r="F172" s="24"/>
      <c r="G172" s="26"/>
      <c r="H172" s="25">
        <f t="shared" si="2"/>
        <v>350541</v>
      </c>
    </row>
    <row r="173" spans="2:8" x14ac:dyDescent="0.25">
      <c r="B173" s="60" t="s">
        <v>385</v>
      </c>
      <c r="C173" s="20">
        <v>200</v>
      </c>
      <c r="D173" s="27" t="s">
        <v>567</v>
      </c>
      <c r="E173" s="23">
        <v>350541</v>
      </c>
      <c r="F173" s="24"/>
      <c r="G173" s="26"/>
      <c r="H173" s="25">
        <f t="shared" si="2"/>
        <v>350541</v>
      </c>
    </row>
    <row r="174" spans="2:8" x14ac:dyDescent="0.25">
      <c r="B174" s="60" t="s">
        <v>391</v>
      </c>
      <c r="C174" s="20">
        <v>200</v>
      </c>
      <c r="D174" s="27" t="s">
        <v>568</v>
      </c>
      <c r="E174" s="23">
        <v>50000</v>
      </c>
      <c r="F174" s="24"/>
      <c r="G174" s="26"/>
      <c r="H174" s="25">
        <f t="shared" si="2"/>
        <v>50000</v>
      </c>
    </row>
    <row r="175" spans="2:8" ht="24" x14ac:dyDescent="0.25">
      <c r="B175" s="60" t="s">
        <v>393</v>
      </c>
      <c r="C175" s="20">
        <v>200</v>
      </c>
      <c r="D175" s="27" t="s">
        <v>569</v>
      </c>
      <c r="E175" s="23">
        <v>900000</v>
      </c>
      <c r="F175" s="24"/>
      <c r="G175" s="26"/>
      <c r="H175" s="25">
        <f t="shared" si="2"/>
        <v>900000</v>
      </c>
    </row>
    <row r="176" spans="2:8" ht="24" x14ac:dyDescent="0.25">
      <c r="B176" s="60" t="s">
        <v>395</v>
      </c>
      <c r="C176" s="20">
        <v>200</v>
      </c>
      <c r="D176" s="27" t="s">
        <v>570</v>
      </c>
      <c r="E176" s="23">
        <v>900000</v>
      </c>
      <c r="F176" s="24"/>
      <c r="G176" s="26"/>
      <c r="H176" s="25">
        <f t="shared" si="2"/>
        <v>900000</v>
      </c>
    </row>
    <row r="177" spans="2:8" x14ac:dyDescent="0.25">
      <c r="B177" s="60" t="s">
        <v>571</v>
      </c>
      <c r="C177" s="20">
        <v>200</v>
      </c>
      <c r="D177" s="27" t="s">
        <v>572</v>
      </c>
      <c r="E177" s="23">
        <v>19410375.379999999</v>
      </c>
      <c r="F177" s="24"/>
      <c r="G177" s="25">
        <v>2448915.96</v>
      </c>
      <c r="H177" s="25">
        <f t="shared" si="2"/>
        <v>16961459.419999998</v>
      </c>
    </row>
    <row r="178" spans="2:8" x14ac:dyDescent="0.25">
      <c r="B178" s="60" t="s">
        <v>364</v>
      </c>
      <c r="C178" s="20">
        <v>200</v>
      </c>
      <c r="D178" s="27" t="s">
        <v>573</v>
      </c>
      <c r="E178" s="23">
        <v>19410375.379999999</v>
      </c>
      <c r="F178" s="24"/>
      <c r="G178" s="25">
        <v>2448915.96</v>
      </c>
      <c r="H178" s="25">
        <f t="shared" si="2"/>
        <v>16961459.419999998</v>
      </c>
    </row>
    <row r="179" spans="2:8" x14ac:dyDescent="0.25">
      <c r="B179" s="60" t="s">
        <v>374</v>
      </c>
      <c r="C179" s="20">
        <v>200</v>
      </c>
      <c r="D179" s="27" t="s">
        <v>574</v>
      </c>
      <c r="E179" s="23">
        <v>19410375.379999999</v>
      </c>
      <c r="F179" s="24"/>
      <c r="G179" s="25">
        <v>2448915.96</v>
      </c>
      <c r="H179" s="25">
        <f t="shared" si="2"/>
        <v>16961459.419999998</v>
      </c>
    </row>
    <row r="180" spans="2:8" ht="24" x14ac:dyDescent="0.25">
      <c r="B180" s="60" t="s">
        <v>383</v>
      </c>
      <c r="C180" s="20">
        <v>200</v>
      </c>
      <c r="D180" s="27" t="s">
        <v>575</v>
      </c>
      <c r="E180" s="23">
        <v>9124615.1999999993</v>
      </c>
      <c r="F180" s="24"/>
      <c r="G180" s="25">
        <v>2382694.6</v>
      </c>
      <c r="H180" s="25">
        <f t="shared" si="2"/>
        <v>6741920.5999999996</v>
      </c>
    </row>
    <row r="181" spans="2:8" x14ac:dyDescent="0.25">
      <c r="B181" s="60" t="s">
        <v>385</v>
      </c>
      <c r="C181" s="20">
        <v>200</v>
      </c>
      <c r="D181" s="27" t="s">
        <v>576</v>
      </c>
      <c r="E181" s="23">
        <v>10285760.18</v>
      </c>
      <c r="F181" s="24"/>
      <c r="G181" s="25">
        <v>66221.36</v>
      </c>
      <c r="H181" s="25">
        <f t="shared" si="2"/>
        <v>10219538.82</v>
      </c>
    </row>
    <row r="182" spans="2:8" x14ac:dyDescent="0.25">
      <c r="B182" s="60" t="s">
        <v>577</v>
      </c>
      <c r="C182" s="20">
        <v>200</v>
      </c>
      <c r="D182" s="27" t="s">
        <v>578</v>
      </c>
      <c r="E182" s="23">
        <v>3600000</v>
      </c>
      <c r="F182" s="24"/>
      <c r="G182" s="25">
        <v>3593884.53</v>
      </c>
      <c r="H182" s="25">
        <f t="shared" si="2"/>
        <v>6115.4700000002049</v>
      </c>
    </row>
    <row r="183" spans="2:8" x14ac:dyDescent="0.25">
      <c r="B183" s="60" t="s">
        <v>364</v>
      </c>
      <c r="C183" s="20">
        <v>200</v>
      </c>
      <c r="D183" s="27" t="s">
        <v>579</v>
      </c>
      <c r="E183" s="23">
        <v>3600000</v>
      </c>
      <c r="F183" s="24"/>
      <c r="G183" s="25">
        <v>3593884.53</v>
      </c>
      <c r="H183" s="25">
        <f t="shared" si="2"/>
        <v>6115.4700000002049</v>
      </c>
    </row>
    <row r="184" spans="2:8" ht="24" x14ac:dyDescent="0.25">
      <c r="B184" s="60" t="s">
        <v>389</v>
      </c>
      <c r="C184" s="20">
        <v>200</v>
      </c>
      <c r="D184" s="27" t="s">
        <v>580</v>
      </c>
      <c r="E184" s="23">
        <v>3600000</v>
      </c>
      <c r="F184" s="24"/>
      <c r="G184" s="25">
        <v>3593884.53</v>
      </c>
      <c r="H184" s="25">
        <f t="shared" si="2"/>
        <v>6115.4700000002049</v>
      </c>
    </row>
    <row r="185" spans="2:8" ht="36" x14ac:dyDescent="0.25">
      <c r="B185" s="60" t="s">
        <v>390</v>
      </c>
      <c r="C185" s="20">
        <v>200</v>
      </c>
      <c r="D185" s="27" t="s">
        <v>581</v>
      </c>
      <c r="E185" s="23">
        <v>3600000</v>
      </c>
      <c r="F185" s="24"/>
      <c r="G185" s="25">
        <v>3593884.53</v>
      </c>
      <c r="H185" s="25">
        <f t="shared" si="2"/>
        <v>6115.4700000002049</v>
      </c>
    </row>
    <row r="186" spans="2:8" x14ac:dyDescent="0.25">
      <c r="B186" s="60" t="s">
        <v>582</v>
      </c>
      <c r="C186" s="20">
        <v>200</v>
      </c>
      <c r="D186" s="27" t="s">
        <v>583</v>
      </c>
      <c r="E186" s="23">
        <v>1536257732.55</v>
      </c>
      <c r="F186" s="24"/>
      <c r="G186" s="25">
        <v>1105267023.79</v>
      </c>
      <c r="H186" s="25">
        <f t="shared" si="2"/>
        <v>430990708.75999999</v>
      </c>
    </row>
    <row r="187" spans="2:8" x14ac:dyDescent="0.25">
      <c r="B187" s="60" t="s">
        <v>364</v>
      </c>
      <c r="C187" s="20">
        <v>200</v>
      </c>
      <c r="D187" s="27" t="s">
        <v>584</v>
      </c>
      <c r="E187" s="23">
        <v>1184155809.79</v>
      </c>
      <c r="F187" s="24"/>
      <c r="G187" s="25">
        <v>982829996.16999996</v>
      </c>
      <c r="H187" s="25">
        <f t="shared" si="2"/>
        <v>201325813.62</v>
      </c>
    </row>
    <row r="188" spans="2:8" ht="24" x14ac:dyDescent="0.25">
      <c r="B188" s="60" t="s">
        <v>366</v>
      </c>
      <c r="C188" s="20">
        <v>200</v>
      </c>
      <c r="D188" s="27" t="s">
        <v>585</v>
      </c>
      <c r="E188" s="23">
        <v>165871931.99000001</v>
      </c>
      <c r="F188" s="24"/>
      <c r="G188" s="25">
        <v>127763978.53</v>
      </c>
      <c r="H188" s="25">
        <f t="shared" si="2"/>
        <v>38107953.460000008</v>
      </c>
    </row>
    <row r="189" spans="2:8" x14ac:dyDescent="0.25">
      <c r="B189" s="60" t="s">
        <v>368</v>
      </c>
      <c r="C189" s="20">
        <v>200</v>
      </c>
      <c r="D189" s="27" t="s">
        <v>586</v>
      </c>
      <c r="E189" s="23">
        <v>127229250.48999999</v>
      </c>
      <c r="F189" s="24"/>
      <c r="G189" s="25">
        <v>98536023.150000006</v>
      </c>
      <c r="H189" s="25">
        <f t="shared" si="2"/>
        <v>28693227.339999989</v>
      </c>
    </row>
    <row r="190" spans="2:8" ht="24" x14ac:dyDescent="0.25">
      <c r="B190" s="60" t="s">
        <v>372</v>
      </c>
      <c r="C190" s="20">
        <v>200</v>
      </c>
      <c r="D190" s="27" t="s">
        <v>587</v>
      </c>
      <c r="E190" s="23">
        <v>38642681.5</v>
      </c>
      <c r="F190" s="24"/>
      <c r="G190" s="25">
        <v>29227955.379999999</v>
      </c>
      <c r="H190" s="25">
        <f t="shared" si="2"/>
        <v>9414726.120000001</v>
      </c>
    </row>
    <row r="191" spans="2:8" x14ac:dyDescent="0.25">
      <c r="B191" s="60" t="s">
        <v>374</v>
      </c>
      <c r="C191" s="20">
        <v>200</v>
      </c>
      <c r="D191" s="27" t="s">
        <v>588</v>
      </c>
      <c r="E191" s="23">
        <v>103701806.16</v>
      </c>
      <c r="F191" s="24"/>
      <c r="G191" s="25">
        <v>63658432.299999997</v>
      </c>
      <c r="H191" s="25">
        <f t="shared" si="2"/>
        <v>40043373.859999999</v>
      </c>
    </row>
    <row r="192" spans="2:8" x14ac:dyDescent="0.25">
      <c r="B192" s="60" t="s">
        <v>376</v>
      </c>
      <c r="C192" s="20">
        <v>200</v>
      </c>
      <c r="D192" s="27" t="s">
        <v>589</v>
      </c>
      <c r="E192" s="23">
        <v>1019809.31</v>
      </c>
      <c r="F192" s="24"/>
      <c r="G192" s="25">
        <v>661342.93999999994</v>
      </c>
      <c r="H192" s="25">
        <f t="shared" si="2"/>
        <v>358466.37000000011</v>
      </c>
    </row>
    <row r="193" spans="2:8" x14ac:dyDescent="0.25">
      <c r="B193" s="60" t="s">
        <v>378</v>
      </c>
      <c r="C193" s="20">
        <v>200</v>
      </c>
      <c r="D193" s="27" t="s">
        <v>590</v>
      </c>
      <c r="E193" s="23">
        <v>702434.2</v>
      </c>
      <c r="F193" s="24"/>
      <c r="G193" s="25">
        <v>538594.19999999995</v>
      </c>
      <c r="H193" s="25">
        <f t="shared" si="2"/>
        <v>163840</v>
      </c>
    </row>
    <row r="194" spans="2:8" x14ac:dyDescent="0.25">
      <c r="B194" s="60" t="s">
        <v>380</v>
      </c>
      <c r="C194" s="20">
        <v>200</v>
      </c>
      <c r="D194" s="27" t="s">
        <v>591</v>
      </c>
      <c r="E194" s="23">
        <v>27054625.530000001</v>
      </c>
      <c r="F194" s="24"/>
      <c r="G194" s="25">
        <v>24850934.289999999</v>
      </c>
      <c r="H194" s="25">
        <f t="shared" si="2"/>
        <v>2203691.2400000021</v>
      </c>
    </row>
    <row r="195" spans="2:8" ht="24" x14ac:dyDescent="0.25">
      <c r="B195" s="60" t="s">
        <v>382</v>
      </c>
      <c r="C195" s="20">
        <v>200</v>
      </c>
      <c r="D195" s="27" t="s">
        <v>592</v>
      </c>
      <c r="E195" s="23">
        <v>8000</v>
      </c>
      <c r="F195" s="24"/>
      <c r="G195" s="25">
        <v>2000</v>
      </c>
      <c r="H195" s="25">
        <f t="shared" si="2"/>
        <v>6000</v>
      </c>
    </row>
    <row r="196" spans="2:8" ht="24" x14ac:dyDescent="0.25">
      <c r="B196" s="60" t="s">
        <v>383</v>
      </c>
      <c r="C196" s="20">
        <v>200</v>
      </c>
      <c r="D196" s="27" t="s">
        <v>593</v>
      </c>
      <c r="E196" s="23">
        <v>53098623.289999999</v>
      </c>
      <c r="F196" s="24"/>
      <c r="G196" s="25">
        <v>29305173.370000001</v>
      </c>
      <c r="H196" s="25">
        <f t="shared" si="2"/>
        <v>23793449.919999998</v>
      </c>
    </row>
    <row r="197" spans="2:8" x14ac:dyDescent="0.25">
      <c r="B197" s="60" t="s">
        <v>385</v>
      </c>
      <c r="C197" s="20">
        <v>200</v>
      </c>
      <c r="D197" s="27" t="s">
        <v>594</v>
      </c>
      <c r="E197" s="23">
        <v>21818313.829999998</v>
      </c>
      <c r="F197" s="24"/>
      <c r="G197" s="25">
        <v>8300387.5</v>
      </c>
      <c r="H197" s="25">
        <f t="shared" si="2"/>
        <v>13517926.329999998</v>
      </c>
    </row>
    <row r="198" spans="2:8" ht="24" x14ac:dyDescent="0.25">
      <c r="B198" s="60" t="s">
        <v>387</v>
      </c>
      <c r="C198" s="20">
        <v>200</v>
      </c>
      <c r="D198" s="27" t="s">
        <v>595</v>
      </c>
      <c r="E198" s="23">
        <v>913067174.66999996</v>
      </c>
      <c r="F198" s="24"/>
      <c r="G198" s="25">
        <v>790417452.86000001</v>
      </c>
      <c r="H198" s="25">
        <f t="shared" si="2"/>
        <v>122649721.80999994</v>
      </c>
    </row>
    <row r="199" spans="2:8" ht="36" x14ac:dyDescent="0.25">
      <c r="B199" s="60" t="s">
        <v>388</v>
      </c>
      <c r="C199" s="20">
        <v>200</v>
      </c>
      <c r="D199" s="27" t="s">
        <v>596</v>
      </c>
      <c r="E199" s="23">
        <v>913067174.66999996</v>
      </c>
      <c r="F199" s="24"/>
      <c r="G199" s="25">
        <v>790417452.86000001</v>
      </c>
      <c r="H199" s="25">
        <f t="shared" ref="H199:H262" si="3">E199-G199</f>
        <v>122649721.80999994</v>
      </c>
    </row>
    <row r="200" spans="2:8" x14ac:dyDescent="0.25">
      <c r="B200" s="60" t="s">
        <v>391</v>
      </c>
      <c r="C200" s="20">
        <v>200</v>
      </c>
      <c r="D200" s="27" t="s">
        <v>597</v>
      </c>
      <c r="E200" s="23">
        <v>1514896.97</v>
      </c>
      <c r="F200" s="24"/>
      <c r="G200" s="25">
        <v>990132.48</v>
      </c>
      <c r="H200" s="25">
        <f t="shared" si="3"/>
        <v>524764.49</v>
      </c>
    </row>
    <row r="201" spans="2:8" ht="24" x14ac:dyDescent="0.25">
      <c r="B201" s="60" t="s">
        <v>393</v>
      </c>
      <c r="C201" s="20">
        <v>200</v>
      </c>
      <c r="D201" s="27" t="s">
        <v>598</v>
      </c>
      <c r="E201" s="23">
        <v>352101922.75999999</v>
      </c>
      <c r="F201" s="24"/>
      <c r="G201" s="25">
        <v>122437027.62</v>
      </c>
      <c r="H201" s="25">
        <f t="shared" si="3"/>
        <v>229664895.13999999</v>
      </c>
    </row>
    <row r="202" spans="2:8" ht="24" x14ac:dyDescent="0.25">
      <c r="B202" s="60" t="s">
        <v>395</v>
      </c>
      <c r="C202" s="20">
        <v>200</v>
      </c>
      <c r="D202" s="27" t="s">
        <v>599</v>
      </c>
      <c r="E202" s="23">
        <v>335962512.24000001</v>
      </c>
      <c r="F202" s="24"/>
      <c r="G202" s="25">
        <v>110191162.31</v>
      </c>
      <c r="H202" s="25">
        <f t="shared" si="3"/>
        <v>225771349.93000001</v>
      </c>
    </row>
    <row r="203" spans="2:8" ht="24" x14ac:dyDescent="0.25">
      <c r="B203" s="60" t="s">
        <v>397</v>
      </c>
      <c r="C203" s="20">
        <v>200</v>
      </c>
      <c r="D203" s="27" t="s">
        <v>600</v>
      </c>
      <c r="E203" s="23">
        <v>16139410.52</v>
      </c>
      <c r="F203" s="24"/>
      <c r="G203" s="25">
        <v>12245865.310000001</v>
      </c>
      <c r="H203" s="25">
        <f t="shared" si="3"/>
        <v>3893545.209999999</v>
      </c>
    </row>
    <row r="204" spans="2:8" x14ac:dyDescent="0.25">
      <c r="B204" s="60" t="s">
        <v>601</v>
      </c>
      <c r="C204" s="20">
        <v>200</v>
      </c>
      <c r="D204" s="27" t="s">
        <v>602</v>
      </c>
      <c r="E204" s="23">
        <v>566440123.77999997</v>
      </c>
      <c r="F204" s="24"/>
      <c r="G204" s="25">
        <v>433811649.79000002</v>
      </c>
      <c r="H204" s="25">
        <f t="shared" si="3"/>
        <v>132628473.98999995</v>
      </c>
    </row>
    <row r="205" spans="2:8" x14ac:dyDescent="0.25">
      <c r="B205" s="60" t="s">
        <v>364</v>
      </c>
      <c r="C205" s="20">
        <v>200</v>
      </c>
      <c r="D205" s="27" t="s">
        <v>603</v>
      </c>
      <c r="E205" s="23">
        <v>478610943.54000002</v>
      </c>
      <c r="F205" s="24"/>
      <c r="G205" s="25">
        <v>376452171.94</v>
      </c>
      <c r="H205" s="25">
        <f t="shared" si="3"/>
        <v>102158771.60000002</v>
      </c>
    </row>
    <row r="206" spans="2:8" ht="24" x14ac:dyDescent="0.25">
      <c r="B206" s="60" t="s">
        <v>366</v>
      </c>
      <c r="C206" s="20">
        <v>200</v>
      </c>
      <c r="D206" s="27" t="s">
        <v>604</v>
      </c>
      <c r="E206" s="23">
        <v>58911762.659999996</v>
      </c>
      <c r="F206" s="24"/>
      <c r="G206" s="25">
        <v>44276453.560000002</v>
      </c>
      <c r="H206" s="25">
        <f t="shared" si="3"/>
        <v>14635309.099999994</v>
      </c>
    </row>
    <row r="207" spans="2:8" x14ac:dyDescent="0.25">
      <c r="B207" s="60" t="s">
        <v>368</v>
      </c>
      <c r="C207" s="20">
        <v>200</v>
      </c>
      <c r="D207" s="27" t="s">
        <v>605</v>
      </c>
      <c r="E207" s="23">
        <v>45255938.140000001</v>
      </c>
      <c r="F207" s="24"/>
      <c r="G207" s="25">
        <v>34166136.770000003</v>
      </c>
      <c r="H207" s="25">
        <f t="shared" si="3"/>
        <v>11089801.369999997</v>
      </c>
    </row>
    <row r="208" spans="2:8" ht="24" x14ac:dyDescent="0.25">
      <c r="B208" s="60" t="s">
        <v>372</v>
      </c>
      <c r="C208" s="20">
        <v>200</v>
      </c>
      <c r="D208" s="27" t="s">
        <v>606</v>
      </c>
      <c r="E208" s="23">
        <v>13655824.52</v>
      </c>
      <c r="F208" s="24"/>
      <c r="G208" s="25">
        <v>10110316.789999999</v>
      </c>
      <c r="H208" s="25">
        <f t="shared" si="3"/>
        <v>3545507.7300000004</v>
      </c>
    </row>
    <row r="209" spans="2:8" x14ac:dyDescent="0.25">
      <c r="B209" s="60" t="s">
        <v>374</v>
      </c>
      <c r="C209" s="20">
        <v>200</v>
      </c>
      <c r="D209" s="27" t="s">
        <v>607</v>
      </c>
      <c r="E209" s="23">
        <v>21262837.109999999</v>
      </c>
      <c r="F209" s="24"/>
      <c r="G209" s="25">
        <v>12392759.939999999</v>
      </c>
      <c r="H209" s="25">
        <f t="shared" si="3"/>
        <v>8870077.1699999999</v>
      </c>
    </row>
    <row r="210" spans="2:8" x14ac:dyDescent="0.25">
      <c r="B210" s="60" t="s">
        <v>376</v>
      </c>
      <c r="C210" s="20">
        <v>200</v>
      </c>
      <c r="D210" s="27" t="s">
        <v>608</v>
      </c>
      <c r="E210" s="23">
        <v>34323.480000000003</v>
      </c>
      <c r="F210" s="24"/>
      <c r="G210" s="25">
        <v>24173.759999999998</v>
      </c>
      <c r="H210" s="25">
        <f t="shared" si="3"/>
        <v>10149.720000000005</v>
      </c>
    </row>
    <row r="211" spans="2:8" x14ac:dyDescent="0.25">
      <c r="B211" s="60" t="s">
        <v>378</v>
      </c>
      <c r="C211" s="20">
        <v>200</v>
      </c>
      <c r="D211" s="27" t="s">
        <v>609</v>
      </c>
      <c r="E211" s="23">
        <v>2500</v>
      </c>
      <c r="F211" s="24"/>
      <c r="G211" s="26" t="s">
        <v>18</v>
      </c>
      <c r="H211" s="25" t="e">
        <f t="shared" si="3"/>
        <v>#VALUE!</v>
      </c>
    </row>
    <row r="212" spans="2:8" x14ac:dyDescent="0.25">
      <c r="B212" s="60" t="s">
        <v>380</v>
      </c>
      <c r="C212" s="20">
        <v>200</v>
      </c>
      <c r="D212" s="27" t="s">
        <v>610</v>
      </c>
      <c r="E212" s="23">
        <v>1014859.46</v>
      </c>
      <c r="F212" s="24"/>
      <c r="G212" s="25">
        <v>930409.79</v>
      </c>
      <c r="H212" s="25">
        <f t="shared" si="3"/>
        <v>84449.669999999925</v>
      </c>
    </row>
    <row r="213" spans="2:8" ht="24" x14ac:dyDescent="0.25">
      <c r="B213" s="60" t="s">
        <v>383</v>
      </c>
      <c r="C213" s="20">
        <v>200</v>
      </c>
      <c r="D213" s="27" t="s">
        <v>611</v>
      </c>
      <c r="E213" s="23">
        <v>8468239.2300000004</v>
      </c>
      <c r="F213" s="24"/>
      <c r="G213" s="25">
        <v>7832444.2800000003</v>
      </c>
      <c r="H213" s="25">
        <f t="shared" si="3"/>
        <v>635794.95000000019</v>
      </c>
    </row>
    <row r="214" spans="2:8" x14ac:dyDescent="0.25">
      <c r="B214" s="60" t="s">
        <v>385</v>
      </c>
      <c r="C214" s="20">
        <v>200</v>
      </c>
      <c r="D214" s="27" t="s">
        <v>612</v>
      </c>
      <c r="E214" s="23">
        <v>11742914.939999999</v>
      </c>
      <c r="F214" s="24"/>
      <c r="G214" s="25">
        <v>3605732.11</v>
      </c>
      <c r="H214" s="25">
        <f t="shared" si="3"/>
        <v>8137182.8300000001</v>
      </c>
    </row>
    <row r="215" spans="2:8" ht="24" x14ac:dyDescent="0.25">
      <c r="B215" s="60" t="s">
        <v>387</v>
      </c>
      <c r="C215" s="20">
        <v>200</v>
      </c>
      <c r="D215" s="27" t="s">
        <v>613</v>
      </c>
      <c r="E215" s="23">
        <v>398279343.76999998</v>
      </c>
      <c r="F215" s="24"/>
      <c r="G215" s="25">
        <v>319629758.44</v>
      </c>
      <c r="H215" s="25">
        <f t="shared" si="3"/>
        <v>78649585.329999983</v>
      </c>
    </row>
    <row r="216" spans="2:8" ht="36" x14ac:dyDescent="0.25">
      <c r="B216" s="60" t="s">
        <v>388</v>
      </c>
      <c r="C216" s="20">
        <v>200</v>
      </c>
      <c r="D216" s="27" t="s">
        <v>614</v>
      </c>
      <c r="E216" s="23">
        <v>398279343.76999998</v>
      </c>
      <c r="F216" s="24"/>
      <c r="G216" s="25">
        <v>319629758.44</v>
      </c>
      <c r="H216" s="25">
        <f t="shared" si="3"/>
        <v>78649585.329999983</v>
      </c>
    </row>
    <row r="217" spans="2:8" x14ac:dyDescent="0.25">
      <c r="B217" s="60" t="s">
        <v>391</v>
      </c>
      <c r="C217" s="20">
        <v>200</v>
      </c>
      <c r="D217" s="27" t="s">
        <v>615</v>
      </c>
      <c r="E217" s="23">
        <v>157000</v>
      </c>
      <c r="F217" s="24"/>
      <c r="G217" s="25">
        <v>153200</v>
      </c>
      <c r="H217" s="25">
        <f t="shared" si="3"/>
        <v>3800</v>
      </c>
    </row>
    <row r="218" spans="2:8" ht="24" x14ac:dyDescent="0.25">
      <c r="B218" s="60" t="s">
        <v>393</v>
      </c>
      <c r="C218" s="20">
        <v>200</v>
      </c>
      <c r="D218" s="27" t="s">
        <v>616</v>
      </c>
      <c r="E218" s="23">
        <v>87829180.239999995</v>
      </c>
      <c r="F218" s="24"/>
      <c r="G218" s="25">
        <v>57359477.850000001</v>
      </c>
      <c r="H218" s="25">
        <f t="shared" si="3"/>
        <v>30469702.389999993</v>
      </c>
    </row>
    <row r="219" spans="2:8" ht="24" x14ac:dyDescent="0.25">
      <c r="B219" s="60" t="s">
        <v>395</v>
      </c>
      <c r="C219" s="20">
        <v>200</v>
      </c>
      <c r="D219" s="27" t="s">
        <v>617</v>
      </c>
      <c r="E219" s="23">
        <v>84730195.150000006</v>
      </c>
      <c r="F219" s="24"/>
      <c r="G219" s="25">
        <v>54785461.390000001</v>
      </c>
      <c r="H219" s="25">
        <f t="shared" si="3"/>
        <v>29944733.760000005</v>
      </c>
    </row>
    <row r="220" spans="2:8" ht="24" x14ac:dyDescent="0.25">
      <c r="B220" s="60" t="s">
        <v>397</v>
      </c>
      <c r="C220" s="20">
        <v>200</v>
      </c>
      <c r="D220" s="27" t="s">
        <v>618</v>
      </c>
      <c r="E220" s="23">
        <v>3098985.09</v>
      </c>
      <c r="F220" s="24"/>
      <c r="G220" s="25">
        <v>2574016.46</v>
      </c>
      <c r="H220" s="25">
        <f t="shared" si="3"/>
        <v>524968.62999999989</v>
      </c>
    </row>
    <row r="221" spans="2:8" x14ac:dyDescent="0.25">
      <c r="B221" s="60" t="s">
        <v>619</v>
      </c>
      <c r="C221" s="20">
        <v>200</v>
      </c>
      <c r="D221" s="27" t="s">
        <v>620</v>
      </c>
      <c r="E221" s="23">
        <v>940367238.36000001</v>
      </c>
      <c r="F221" s="24"/>
      <c r="G221" s="25">
        <v>649264244.84000003</v>
      </c>
      <c r="H221" s="25">
        <f t="shared" si="3"/>
        <v>291102993.51999998</v>
      </c>
    </row>
    <row r="222" spans="2:8" x14ac:dyDescent="0.25">
      <c r="B222" s="60" t="s">
        <v>364</v>
      </c>
      <c r="C222" s="20">
        <v>200</v>
      </c>
      <c r="D222" s="27" t="s">
        <v>621</v>
      </c>
      <c r="E222" s="23">
        <v>680476699.77999997</v>
      </c>
      <c r="F222" s="24"/>
      <c r="G222" s="25">
        <v>587813244.16999996</v>
      </c>
      <c r="H222" s="25">
        <f t="shared" si="3"/>
        <v>92663455.610000014</v>
      </c>
    </row>
    <row r="223" spans="2:8" ht="24" x14ac:dyDescent="0.25">
      <c r="B223" s="60" t="s">
        <v>366</v>
      </c>
      <c r="C223" s="20">
        <v>200</v>
      </c>
      <c r="D223" s="27" t="s">
        <v>622</v>
      </c>
      <c r="E223" s="23">
        <v>97498318.400000006</v>
      </c>
      <c r="F223" s="24"/>
      <c r="G223" s="25">
        <v>75745806.859999999</v>
      </c>
      <c r="H223" s="25">
        <f t="shared" si="3"/>
        <v>21752511.540000007</v>
      </c>
    </row>
    <row r="224" spans="2:8" x14ac:dyDescent="0.25">
      <c r="B224" s="60" t="s">
        <v>368</v>
      </c>
      <c r="C224" s="20">
        <v>200</v>
      </c>
      <c r="D224" s="27" t="s">
        <v>623</v>
      </c>
      <c r="E224" s="23">
        <v>75046696.730000004</v>
      </c>
      <c r="F224" s="24"/>
      <c r="G224" s="25">
        <v>58439429.079999998</v>
      </c>
      <c r="H224" s="25">
        <f t="shared" si="3"/>
        <v>16607267.650000006</v>
      </c>
    </row>
    <row r="225" spans="2:8" ht="24" x14ac:dyDescent="0.25">
      <c r="B225" s="60" t="s">
        <v>372</v>
      </c>
      <c r="C225" s="20">
        <v>200</v>
      </c>
      <c r="D225" s="27" t="s">
        <v>624</v>
      </c>
      <c r="E225" s="23">
        <v>22451621.670000002</v>
      </c>
      <c r="F225" s="24"/>
      <c r="G225" s="25">
        <v>17306377.780000001</v>
      </c>
      <c r="H225" s="25">
        <f t="shared" si="3"/>
        <v>5145243.8900000006</v>
      </c>
    </row>
    <row r="226" spans="2:8" x14ac:dyDescent="0.25">
      <c r="B226" s="60" t="s">
        <v>374</v>
      </c>
      <c r="C226" s="20">
        <v>200</v>
      </c>
      <c r="D226" s="27" t="s">
        <v>625</v>
      </c>
      <c r="E226" s="23">
        <v>75810185.659999996</v>
      </c>
      <c r="F226" s="24"/>
      <c r="G226" s="25">
        <v>48023883.539999999</v>
      </c>
      <c r="H226" s="25">
        <f t="shared" si="3"/>
        <v>27786302.119999997</v>
      </c>
    </row>
    <row r="227" spans="2:8" x14ac:dyDescent="0.25">
      <c r="B227" s="60" t="s">
        <v>376</v>
      </c>
      <c r="C227" s="20">
        <v>200</v>
      </c>
      <c r="D227" s="27" t="s">
        <v>626</v>
      </c>
      <c r="E227" s="23">
        <v>255652.44</v>
      </c>
      <c r="F227" s="24"/>
      <c r="G227" s="25">
        <v>192921.37</v>
      </c>
      <c r="H227" s="25">
        <f t="shared" si="3"/>
        <v>62731.070000000007</v>
      </c>
    </row>
    <row r="228" spans="2:8" x14ac:dyDescent="0.25">
      <c r="B228" s="60" t="s">
        <v>378</v>
      </c>
      <c r="C228" s="20">
        <v>200</v>
      </c>
      <c r="D228" s="27" t="s">
        <v>627</v>
      </c>
      <c r="E228" s="23">
        <v>43391</v>
      </c>
      <c r="F228" s="24"/>
      <c r="G228" s="25">
        <v>7821</v>
      </c>
      <c r="H228" s="25">
        <f t="shared" si="3"/>
        <v>35570</v>
      </c>
    </row>
    <row r="229" spans="2:8" x14ac:dyDescent="0.25">
      <c r="B229" s="60" t="s">
        <v>380</v>
      </c>
      <c r="C229" s="20">
        <v>200</v>
      </c>
      <c r="D229" s="27" t="s">
        <v>628</v>
      </c>
      <c r="E229" s="23">
        <v>25849532.32</v>
      </c>
      <c r="F229" s="24"/>
      <c r="G229" s="25">
        <v>23807122.170000002</v>
      </c>
      <c r="H229" s="25">
        <f t="shared" si="3"/>
        <v>2042410.1499999985</v>
      </c>
    </row>
    <row r="230" spans="2:8" ht="24" x14ac:dyDescent="0.25">
      <c r="B230" s="60" t="s">
        <v>382</v>
      </c>
      <c r="C230" s="20">
        <v>200</v>
      </c>
      <c r="D230" s="27" t="s">
        <v>629</v>
      </c>
      <c r="E230" s="23">
        <v>8000</v>
      </c>
      <c r="F230" s="24"/>
      <c r="G230" s="25">
        <v>2000</v>
      </c>
      <c r="H230" s="25">
        <f t="shared" si="3"/>
        <v>6000</v>
      </c>
    </row>
    <row r="231" spans="2:8" ht="24" x14ac:dyDescent="0.25">
      <c r="B231" s="60" t="s">
        <v>383</v>
      </c>
      <c r="C231" s="20">
        <v>200</v>
      </c>
      <c r="D231" s="27" t="s">
        <v>630</v>
      </c>
      <c r="E231" s="23">
        <v>43543119.689999998</v>
      </c>
      <c r="F231" s="24"/>
      <c r="G231" s="25">
        <v>20570616.059999999</v>
      </c>
      <c r="H231" s="25">
        <f t="shared" si="3"/>
        <v>22972503.629999999</v>
      </c>
    </row>
    <row r="232" spans="2:8" x14ac:dyDescent="0.25">
      <c r="B232" s="60" t="s">
        <v>385</v>
      </c>
      <c r="C232" s="20">
        <v>200</v>
      </c>
      <c r="D232" s="27" t="s">
        <v>631</v>
      </c>
      <c r="E232" s="23">
        <v>6110490.21</v>
      </c>
      <c r="F232" s="24"/>
      <c r="G232" s="25">
        <v>3443402.94</v>
      </c>
      <c r="H232" s="25">
        <f t="shared" si="3"/>
        <v>2667087.27</v>
      </c>
    </row>
    <row r="233" spans="2:8" ht="24" x14ac:dyDescent="0.25">
      <c r="B233" s="60" t="s">
        <v>387</v>
      </c>
      <c r="C233" s="20">
        <v>200</v>
      </c>
      <c r="D233" s="27" t="s">
        <v>632</v>
      </c>
      <c r="E233" s="23">
        <v>507133418.75</v>
      </c>
      <c r="F233" s="24"/>
      <c r="G233" s="25">
        <v>464019736</v>
      </c>
      <c r="H233" s="25">
        <f t="shared" si="3"/>
        <v>43113682.75</v>
      </c>
    </row>
    <row r="234" spans="2:8" ht="36" x14ac:dyDescent="0.25">
      <c r="B234" s="60" t="s">
        <v>388</v>
      </c>
      <c r="C234" s="20">
        <v>200</v>
      </c>
      <c r="D234" s="27" t="s">
        <v>633</v>
      </c>
      <c r="E234" s="23">
        <v>507133418.75</v>
      </c>
      <c r="F234" s="24"/>
      <c r="G234" s="25">
        <v>464019736</v>
      </c>
      <c r="H234" s="25">
        <f t="shared" si="3"/>
        <v>43113682.75</v>
      </c>
    </row>
    <row r="235" spans="2:8" x14ac:dyDescent="0.25">
      <c r="B235" s="60" t="s">
        <v>391</v>
      </c>
      <c r="C235" s="20">
        <v>200</v>
      </c>
      <c r="D235" s="27" t="s">
        <v>634</v>
      </c>
      <c r="E235" s="23">
        <v>34776.97</v>
      </c>
      <c r="F235" s="24"/>
      <c r="G235" s="25">
        <v>23817.77</v>
      </c>
      <c r="H235" s="25">
        <f t="shared" si="3"/>
        <v>10959.2</v>
      </c>
    </row>
    <row r="236" spans="2:8" ht="24" x14ac:dyDescent="0.25">
      <c r="B236" s="60" t="s">
        <v>393</v>
      </c>
      <c r="C236" s="20">
        <v>200</v>
      </c>
      <c r="D236" s="27" t="s">
        <v>635</v>
      </c>
      <c r="E236" s="23">
        <v>259890538.58000001</v>
      </c>
      <c r="F236" s="24"/>
      <c r="G236" s="25">
        <v>61451000.670000002</v>
      </c>
      <c r="H236" s="25">
        <f t="shared" si="3"/>
        <v>198439537.91000003</v>
      </c>
    </row>
    <row r="237" spans="2:8" ht="24" x14ac:dyDescent="0.25">
      <c r="B237" s="60" t="s">
        <v>395</v>
      </c>
      <c r="C237" s="20">
        <v>200</v>
      </c>
      <c r="D237" s="27" t="s">
        <v>636</v>
      </c>
      <c r="E237" s="23">
        <v>249394583.50999999</v>
      </c>
      <c r="F237" s="24"/>
      <c r="G237" s="25">
        <v>54162830.289999999</v>
      </c>
      <c r="H237" s="25">
        <f t="shared" si="3"/>
        <v>195231753.22</v>
      </c>
    </row>
    <row r="238" spans="2:8" ht="24" x14ac:dyDescent="0.25">
      <c r="B238" s="60" t="s">
        <v>397</v>
      </c>
      <c r="C238" s="20">
        <v>200</v>
      </c>
      <c r="D238" s="27" t="s">
        <v>637</v>
      </c>
      <c r="E238" s="23">
        <v>10495955.07</v>
      </c>
      <c r="F238" s="24"/>
      <c r="G238" s="25">
        <v>7288170.3799999999</v>
      </c>
      <c r="H238" s="25">
        <f t="shared" si="3"/>
        <v>3207784.6900000004</v>
      </c>
    </row>
    <row r="239" spans="2:8" ht="24" x14ac:dyDescent="0.25">
      <c r="B239" s="60" t="s">
        <v>638</v>
      </c>
      <c r="C239" s="20">
        <v>200</v>
      </c>
      <c r="D239" s="27" t="s">
        <v>639</v>
      </c>
      <c r="E239" s="23">
        <v>1269100</v>
      </c>
      <c r="F239" s="24"/>
      <c r="G239" s="25">
        <v>912556.14</v>
      </c>
      <c r="H239" s="25">
        <f t="shared" si="3"/>
        <v>356543.86</v>
      </c>
    </row>
    <row r="240" spans="2:8" x14ac:dyDescent="0.25">
      <c r="B240" s="60" t="s">
        <v>364</v>
      </c>
      <c r="C240" s="20">
        <v>200</v>
      </c>
      <c r="D240" s="27" t="s">
        <v>640</v>
      </c>
      <c r="E240" s="23">
        <v>1091000</v>
      </c>
      <c r="F240" s="24"/>
      <c r="G240" s="25">
        <v>775805.04</v>
      </c>
      <c r="H240" s="25">
        <f t="shared" si="3"/>
        <v>315194.95999999996</v>
      </c>
    </row>
    <row r="241" spans="2:8" x14ac:dyDescent="0.25">
      <c r="B241" s="60" t="s">
        <v>374</v>
      </c>
      <c r="C241" s="20">
        <v>200</v>
      </c>
      <c r="D241" s="27" t="s">
        <v>641</v>
      </c>
      <c r="E241" s="23">
        <v>225000</v>
      </c>
      <c r="F241" s="24"/>
      <c r="G241" s="25">
        <v>129190</v>
      </c>
      <c r="H241" s="25">
        <f t="shared" si="3"/>
        <v>95810</v>
      </c>
    </row>
    <row r="242" spans="2:8" x14ac:dyDescent="0.25">
      <c r="B242" s="60" t="s">
        <v>378</v>
      </c>
      <c r="C242" s="20">
        <v>200</v>
      </c>
      <c r="D242" s="27" t="s">
        <v>642</v>
      </c>
      <c r="E242" s="23">
        <v>115000</v>
      </c>
      <c r="F242" s="24"/>
      <c r="G242" s="25">
        <v>19190</v>
      </c>
      <c r="H242" s="25">
        <f t="shared" si="3"/>
        <v>95810</v>
      </c>
    </row>
    <row r="243" spans="2:8" x14ac:dyDescent="0.25">
      <c r="B243" s="60" t="s">
        <v>385</v>
      </c>
      <c r="C243" s="20">
        <v>200</v>
      </c>
      <c r="D243" s="27" t="s">
        <v>643</v>
      </c>
      <c r="E243" s="23">
        <v>110000</v>
      </c>
      <c r="F243" s="24"/>
      <c r="G243" s="25">
        <v>110000</v>
      </c>
      <c r="H243" s="25">
        <f t="shared" si="3"/>
        <v>0</v>
      </c>
    </row>
    <row r="244" spans="2:8" ht="24" x14ac:dyDescent="0.25">
      <c r="B244" s="60" t="s">
        <v>387</v>
      </c>
      <c r="C244" s="20">
        <v>200</v>
      </c>
      <c r="D244" s="27" t="s">
        <v>644</v>
      </c>
      <c r="E244" s="23">
        <v>412500</v>
      </c>
      <c r="F244" s="24"/>
      <c r="G244" s="25">
        <v>412500</v>
      </c>
      <c r="H244" s="25">
        <f t="shared" si="3"/>
        <v>0</v>
      </c>
    </row>
    <row r="245" spans="2:8" ht="36" x14ac:dyDescent="0.25">
      <c r="B245" s="60" t="s">
        <v>388</v>
      </c>
      <c r="C245" s="20">
        <v>200</v>
      </c>
      <c r="D245" s="27" t="s">
        <v>645</v>
      </c>
      <c r="E245" s="23">
        <v>412500</v>
      </c>
      <c r="F245" s="24"/>
      <c r="G245" s="25">
        <v>412500</v>
      </c>
      <c r="H245" s="25">
        <f t="shared" si="3"/>
        <v>0</v>
      </c>
    </row>
    <row r="246" spans="2:8" x14ac:dyDescent="0.25">
      <c r="B246" s="60" t="s">
        <v>391</v>
      </c>
      <c r="C246" s="20">
        <v>200</v>
      </c>
      <c r="D246" s="27" t="s">
        <v>646</v>
      </c>
      <c r="E246" s="23">
        <v>453500</v>
      </c>
      <c r="F246" s="24"/>
      <c r="G246" s="25">
        <v>234115.04</v>
      </c>
      <c r="H246" s="25">
        <f t="shared" si="3"/>
        <v>219384.95999999999</v>
      </c>
    </row>
    <row r="247" spans="2:8" ht="24" x14ac:dyDescent="0.25">
      <c r="B247" s="60" t="s">
        <v>393</v>
      </c>
      <c r="C247" s="20">
        <v>200</v>
      </c>
      <c r="D247" s="27" t="s">
        <v>647</v>
      </c>
      <c r="E247" s="23">
        <v>178100</v>
      </c>
      <c r="F247" s="24"/>
      <c r="G247" s="25">
        <v>136751.1</v>
      </c>
      <c r="H247" s="25">
        <f t="shared" si="3"/>
        <v>41348.899999999994</v>
      </c>
    </row>
    <row r="248" spans="2:8" ht="24" x14ac:dyDescent="0.25">
      <c r="B248" s="60" t="s">
        <v>397</v>
      </c>
      <c r="C248" s="20">
        <v>200</v>
      </c>
      <c r="D248" s="27" t="s">
        <v>648</v>
      </c>
      <c r="E248" s="23">
        <v>178100</v>
      </c>
      <c r="F248" s="24"/>
      <c r="G248" s="25">
        <v>136751.1</v>
      </c>
      <c r="H248" s="25">
        <f t="shared" si="3"/>
        <v>41348.899999999994</v>
      </c>
    </row>
    <row r="249" spans="2:8" ht="24" x14ac:dyDescent="0.25">
      <c r="B249" s="60" t="s">
        <v>649</v>
      </c>
      <c r="C249" s="20">
        <v>200</v>
      </c>
      <c r="D249" s="27" t="s">
        <v>650</v>
      </c>
      <c r="E249" s="23">
        <v>28181270.41</v>
      </c>
      <c r="F249" s="24"/>
      <c r="G249" s="25">
        <v>21278573.02</v>
      </c>
      <c r="H249" s="25">
        <f t="shared" si="3"/>
        <v>6902697.3900000006</v>
      </c>
    </row>
    <row r="250" spans="2:8" x14ac:dyDescent="0.25">
      <c r="B250" s="60" t="s">
        <v>364</v>
      </c>
      <c r="C250" s="20">
        <v>200</v>
      </c>
      <c r="D250" s="27" t="s">
        <v>651</v>
      </c>
      <c r="E250" s="23">
        <v>23977166.469999999</v>
      </c>
      <c r="F250" s="24"/>
      <c r="G250" s="25">
        <v>17788775.02</v>
      </c>
      <c r="H250" s="25">
        <f t="shared" si="3"/>
        <v>6188391.4499999993</v>
      </c>
    </row>
    <row r="251" spans="2:8" ht="24" x14ac:dyDescent="0.25">
      <c r="B251" s="60" t="s">
        <v>366</v>
      </c>
      <c r="C251" s="20">
        <v>200</v>
      </c>
      <c r="D251" s="27" t="s">
        <v>652</v>
      </c>
      <c r="E251" s="23">
        <v>9461850.9299999997</v>
      </c>
      <c r="F251" s="24"/>
      <c r="G251" s="25">
        <v>7741718.1100000003</v>
      </c>
      <c r="H251" s="25">
        <f t="shared" si="3"/>
        <v>1720132.8199999994</v>
      </c>
    </row>
    <row r="252" spans="2:8" x14ac:dyDescent="0.25">
      <c r="B252" s="60" t="s">
        <v>368</v>
      </c>
      <c r="C252" s="20">
        <v>200</v>
      </c>
      <c r="D252" s="27" t="s">
        <v>653</v>
      </c>
      <c r="E252" s="23">
        <v>6926615.6200000001</v>
      </c>
      <c r="F252" s="24"/>
      <c r="G252" s="25">
        <v>5930457.2999999998</v>
      </c>
      <c r="H252" s="25">
        <f t="shared" si="3"/>
        <v>996158.3200000003</v>
      </c>
    </row>
    <row r="253" spans="2:8" ht="24" x14ac:dyDescent="0.25">
      <c r="B253" s="60" t="s">
        <v>372</v>
      </c>
      <c r="C253" s="20">
        <v>200</v>
      </c>
      <c r="D253" s="27" t="s">
        <v>654</v>
      </c>
      <c r="E253" s="23">
        <v>2535235.31</v>
      </c>
      <c r="F253" s="24"/>
      <c r="G253" s="25">
        <v>1811260.81</v>
      </c>
      <c r="H253" s="25">
        <f t="shared" si="3"/>
        <v>723974.5</v>
      </c>
    </row>
    <row r="254" spans="2:8" x14ac:dyDescent="0.25">
      <c r="B254" s="60" t="s">
        <v>374</v>
      </c>
      <c r="C254" s="20">
        <v>200</v>
      </c>
      <c r="D254" s="27" t="s">
        <v>655</v>
      </c>
      <c r="E254" s="23">
        <v>6403783.3899999997</v>
      </c>
      <c r="F254" s="24"/>
      <c r="G254" s="25">
        <v>3112598.82</v>
      </c>
      <c r="H254" s="25">
        <f t="shared" si="3"/>
        <v>3291184.57</v>
      </c>
    </row>
    <row r="255" spans="2:8" x14ac:dyDescent="0.25">
      <c r="B255" s="60" t="s">
        <v>376</v>
      </c>
      <c r="C255" s="20">
        <v>200</v>
      </c>
      <c r="D255" s="27" t="s">
        <v>656</v>
      </c>
      <c r="E255" s="23">
        <v>729833.39</v>
      </c>
      <c r="F255" s="24"/>
      <c r="G255" s="25">
        <v>444247.81</v>
      </c>
      <c r="H255" s="25">
        <f t="shared" si="3"/>
        <v>285585.58</v>
      </c>
    </row>
    <row r="256" spans="2:8" x14ac:dyDescent="0.25">
      <c r="B256" s="60" t="s">
        <v>378</v>
      </c>
      <c r="C256" s="20">
        <v>200</v>
      </c>
      <c r="D256" s="27" t="s">
        <v>657</v>
      </c>
      <c r="E256" s="23">
        <v>541543.19999999995</v>
      </c>
      <c r="F256" s="24"/>
      <c r="G256" s="25">
        <v>511583.2</v>
      </c>
      <c r="H256" s="25">
        <f t="shared" si="3"/>
        <v>29959.999999999942</v>
      </c>
    </row>
    <row r="257" spans="2:8" x14ac:dyDescent="0.25">
      <c r="B257" s="60" t="s">
        <v>380</v>
      </c>
      <c r="C257" s="20">
        <v>200</v>
      </c>
      <c r="D257" s="27" t="s">
        <v>658</v>
      </c>
      <c r="E257" s="23">
        <v>190233.75</v>
      </c>
      <c r="F257" s="24"/>
      <c r="G257" s="25">
        <v>113402.33</v>
      </c>
      <c r="H257" s="25">
        <f t="shared" si="3"/>
        <v>76831.42</v>
      </c>
    </row>
    <row r="258" spans="2:8" ht="24" x14ac:dyDescent="0.25">
      <c r="B258" s="60" t="s">
        <v>383</v>
      </c>
      <c r="C258" s="20">
        <v>200</v>
      </c>
      <c r="D258" s="27" t="s">
        <v>659</v>
      </c>
      <c r="E258" s="23">
        <v>1087264.3700000001</v>
      </c>
      <c r="F258" s="24"/>
      <c r="G258" s="25">
        <v>902113.03</v>
      </c>
      <c r="H258" s="25">
        <f t="shared" si="3"/>
        <v>185151.34000000008</v>
      </c>
    </row>
    <row r="259" spans="2:8" x14ac:dyDescent="0.25">
      <c r="B259" s="60" t="s">
        <v>385</v>
      </c>
      <c r="C259" s="20">
        <v>200</v>
      </c>
      <c r="D259" s="27" t="s">
        <v>660</v>
      </c>
      <c r="E259" s="23">
        <v>3854908.68</v>
      </c>
      <c r="F259" s="24"/>
      <c r="G259" s="25">
        <v>1141252.45</v>
      </c>
      <c r="H259" s="25">
        <f t="shared" si="3"/>
        <v>2713656.2300000004</v>
      </c>
    </row>
    <row r="260" spans="2:8" ht="24" x14ac:dyDescent="0.25">
      <c r="B260" s="60" t="s">
        <v>387</v>
      </c>
      <c r="C260" s="20">
        <v>200</v>
      </c>
      <c r="D260" s="27" t="s">
        <v>661</v>
      </c>
      <c r="E260" s="23">
        <v>7241912.1500000004</v>
      </c>
      <c r="F260" s="24"/>
      <c r="G260" s="25">
        <v>6355458.4199999999</v>
      </c>
      <c r="H260" s="25">
        <f t="shared" si="3"/>
        <v>886453.73000000045</v>
      </c>
    </row>
    <row r="261" spans="2:8" ht="36" x14ac:dyDescent="0.25">
      <c r="B261" s="60" t="s">
        <v>388</v>
      </c>
      <c r="C261" s="20">
        <v>200</v>
      </c>
      <c r="D261" s="27" t="s">
        <v>662</v>
      </c>
      <c r="E261" s="23">
        <v>7241912.1500000004</v>
      </c>
      <c r="F261" s="24"/>
      <c r="G261" s="25">
        <v>6355458.4199999999</v>
      </c>
      <c r="H261" s="25">
        <f t="shared" si="3"/>
        <v>886453.73000000045</v>
      </c>
    </row>
    <row r="262" spans="2:8" x14ac:dyDescent="0.25">
      <c r="B262" s="60" t="s">
        <v>391</v>
      </c>
      <c r="C262" s="20">
        <v>200</v>
      </c>
      <c r="D262" s="27" t="s">
        <v>663</v>
      </c>
      <c r="E262" s="23">
        <v>869620</v>
      </c>
      <c r="F262" s="24"/>
      <c r="G262" s="25">
        <v>578999.67000000004</v>
      </c>
      <c r="H262" s="25">
        <f t="shared" si="3"/>
        <v>290620.32999999996</v>
      </c>
    </row>
    <row r="263" spans="2:8" ht="24" x14ac:dyDescent="0.25">
      <c r="B263" s="60" t="s">
        <v>393</v>
      </c>
      <c r="C263" s="20">
        <v>200</v>
      </c>
      <c r="D263" s="27" t="s">
        <v>664</v>
      </c>
      <c r="E263" s="23">
        <v>4204103.9400000004</v>
      </c>
      <c r="F263" s="24"/>
      <c r="G263" s="25">
        <v>3489798</v>
      </c>
      <c r="H263" s="25">
        <f t="shared" ref="H263:H326" si="4">E263-G263</f>
        <v>714305.94000000041</v>
      </c>
    </row>
    <row r="264" spans="2:8" ht="24" x14ac:dyDescent="0.25">
      <c r="B264" s="60" t="s">
        <v>395</v>
      </c>
      <c r="C264" s="20">
        <v>200</v>
      </c>
      <c r="D264" s="27" t="s">
        <v>665</v>
      </c>
      <c r="E264" s="23">
        <v>1837733.58</v>
      </c>
      <c r="F264" s="24"/>
      <c r="G264" s="25">
        <v>1242870.6299999999</v>
      </c>
      <c r="H264" s="25">
        <f t="shared" si="4"/>
        <v>594862.95000000019</v>
      </c>
    </row>
    <row r="265" spans="2:8" ht="24" x14ac:dyDescent="0.25">
      <c r="B265" s="60" t="s">
        <v>397</v>
      </c>
      <c r="C265" s="20">
        <v>200</v>
      </c>
      <c r="D265" s="27" t="s">
        <v>666</v>
      </c>
      <c r="E265" s="23">
        <v>2366370.36</v>
      </c>
      <c r="F265" s="24"/>
      <c r="G265" s="25">
        <v>2246927.37</v>
      </c>
      <c r="H265" s="25">
        <f t="shared" si="4"/>
        <v>119442.98999999976</v>
      </c>
    </row>
    <row r="266" spans="2:8" x14ac:dyDescent="0.25">
      <c r="B266" s="60" t="s">
        <v>667</v>
      </c>
      <c r="C266" s="20">
        <v>200</v>
      </c>
      <c r="D266" s="27" t="s">
        <v>668</v>
      </c>
      <c r="E266" s="23">
        <v>38901093.219999999</v>
      </c>
      <c r="F266" s="24"/>
      <c r="G266" s="25">
        <v>27144177.649999999</v>
      </c>
      <c r="H266" s="25">
        <f t="shared" si="4"/>
        <v>11756915.57</v>
      </c>
    </row>
    <row r="267" spans="2:8" x14ac:dyDescent="0.25">
      <c r="B267" s="60" t="s">
        <v>364</v>
      </c>
      <c r="C267" s="20">
        <v>200</v>
      </c>
      <c r="D267" s="27" t="s">
        <v>669</v>
      </c>
      <c r="E267" s="23">
        <v>36978040.880000003</v>
      </c>
      <c r="F267" s="24"/>
      <c r="G267" s="25">
        <v>25768523.379999999</v>
      </c>
      <c r="H267" s="25">
        <f t="shared" si="4"/>
        <v>11209517.500000004</v>
      </c>
    </row>
    <row r="268" spans="2:8" ht="24" x14ac:dyDescent="0.25">
      <c r="B268" s="60" t="s">
        <v>366</v>
      </c>
      <c r="C268" s="20">
        <v>200</v>
      </c>
      <c r="D268" s="27" t="s">
        <v>670</v>
      </c>
      <c r="E268" s="23">
        <v>16292692</v>
      </c>
      <c r="F268" s="24"/>
      <c r="G268" s="25">
        <v>12069426.199999999</v>
      </c>
      <c r="H268" s="25">
        <f t="shared" si="4"/>
        <v>4223265.8000000007</v>
      </c>
    </row>
    <row r="269" spans="2:8" x14ac:dyDescent="0.25">
      <c r="B269" s="60" t="s">
        <v>368</v>
      </c>
      <c r="C269" s="20">
        <v>200</v>
      </c>
      <c r="D269" s="27" t="s">
        <v>671</v>
      </c>
      <c r="E269" s="23">
        <v>12513620.33</v>
      </c>
      <c r="F269" s="24"/>
      <c r="G269" s="25">
        <v>9318888.8399999999</v>
      </c>
      <c r="H269" s="25">
        <f t="shared" si="4"/>
        <v>3194731.49</v>
      </c>
    </row>
    <row r="270" spans="2:8" ht="24" x14ac:dyDescent="0.25">
      <c r="B270" s="60" t="s">
        <v>372</v>
      </c>
      <c r="C270" s="20">
        <v>200</v>
      </c>
      <c r="D270" s="27" t="s">
        <v>672</v>
      </c>
      <c r="E270" s="23">
        <v>3779071.67</v>
      </c>
      <c r="F270" s="24"/>
      <c r="G270" s="25">
        <v>2750537.36</v>
      </c>
      <c r="H270" s="25">
        <f t="shared" si="4"/>
        <v>1028534.31</v>
      </c>
    </row>
    <row r="271" spans="2:8" x14ac:dyDescent="0.25">
      <c r="B271" s="60" t="s">
        <v>374</v>
      </c>
      <c r="C271" s="20">
        <v>200</v>
      </c>
      <c r="D271" s="27" t="s">
        <v>673</v>
      </c>
      <c r="E271" s="23">
        <v>5976376.6600000001</v>
      </c>
      <c r="F271" s="24"/>
      <c r="G271" s="25">
        <v>4756444.3899999997</v>
      </c>
      <c r="H271" s="25">
        <f t="shared" si="4"/>
        <v>1219932.2700000005</v>
      </c>
    </row>
    <row r="272" spans="2:8" x14ac:dyDescent="0.25">
      <c r="B272" s="60" t="s">
        <v>376</v>
      </c>
      <c r="C272" s="20">
        <v>200</v>
      </c>
      <c r="D272" s="27" t="s">
        <v>674</v>
      </c>
      <c r="E272" s="23">
        <v>292862.05</v>
      </c>
      <c r="F272" s="24"/>
      <c r="G272" s="25">
        <v>275904.86</v>
      </c>
      <c r="H272" s="25">
        <f t="shared" si="4"/>
        <v>16957.190000000002</v>
      </c>
    </row>
    <row r="273" spans="2:8" x14ac:dyDescent="0.25">
      <c r="B273" s="60" t="s">
        <v>378</v>
      </c>
      <c r="C273" s="20">
        <v>200</v>
      </c>
      <c r="D273" s="27" t="s">
        <v>675</v>
      </c>
      <c r="E273" s="23">
        <v>710351.26</v>
      </c>
      <c r="F273" s="24"/>
      <c r="G273" s="25">
        <v>474477.3</v>
      </c>
      <c r="H273" s="25">
        <f t="shared" si="4"/>
        <v>235873.96000000002</v>
      </c>
    </row>
    <row r="274" spans="2:8" x14ac:dyDescent="0.25">
      <c r="B274" s="60" t="s">
        <v>380</v>
      </c>
      <c r="C274" s="20">
        <v>200</v>
      </c>
      <c r="D274" s="27" t="s">
        <v>676</v>
      </c>
      <c r="E274" s="23">
        <v>1053399.99</v>
      </c>
      <c r="F274" s="24"/>
      <c r="G274" s="25">
        <v>838703.37</v>
      </c>
      <c r="H274" s="25">
        <f t="shared" si="4"/>
        <v>214696.62</v>
      </c>
    </row>
    <row r="275" spans="2:8" ht="24" x14ac:dyDescent="0.25">
      <c r="B275" s="60" t="s">
        <v>382</v>
      </c>
      <c r="C275" s="20">
        <v>200</v>
      </c>
      <c r="D275" s="27" t="s">
        <v>677</v>
      </c>
      <c r="E275" s="23">
        <v>330935.94</v>
      </c>
      <c r="F275" s="24"/>
      <c r="G275" s="25">
        <v>273721.2</v>
      </c>
      <c r="H275" s="25">
        <f t="shared" si="4"/>
        <v>57214.739999999991</v>
      </c>
    </row>
    <row r="276" spans="2:8" ht="24" x14ac:dyDescent="0.25">
      <c r="B276" s="60" t="s">
        <v>383</v>
      </c>
      <c r="C276" s="20">
        <v>200</v>
      </c>
      <c r="D276" s="27" t="s">
        <v>678</v>
      </c>
      <c r="E276" s="23">
        <v>685951.02</v>
      </c>
      <c r="F276" s="24"/>
      <c r="G276" s="25">
        <v>502696.85</v>
      </c>
      <c r="H276" s="25">
        <f t="shared" si="4"/>
        <v>183254.17000000004</v>
      </c>
    </row>
    <row r="277" spans="2:8" x14ac:dyDescent="0.25">
      <c r="B277" s="60" t="s">
        <v>385</v>
      </c>
      <c r="C277" s="20">
        <v>200</v>
      </c>
      <c r="D277" s="27" t="s">
        <v>679</v>
      </c>
      <c r="E277" s="23">
        <v>2902876.4</v>
      </c>
      <c r="F277" s="24"/>
      <c r="G277" s="25">
        <v>2390940.81</v>
      </c>
      <c r="H277" s="25">
        <f t="shared" si="4"/>
        <v>511935.58999999985</v>
      </c>
    </row>
    <row r="278" spans="2:8" ht="24" x14ac:dyDescent="0.25">
      <c r="B278" s="60" t="s">
        <v>387</v>
      </c>
      <c r="C278" s="20">
        <v>200</v>
      </c>
      <c r="D278" s="27" t="s">
        <v>680</v>
      </c>
      <c r="E278" s="23">
        <v>852164</v>
      </c>
      <c r="F278" s="24"/>
      <c r="G278" s="25">
        <v>554390</v>
      </c>
      <c r="H278" s="25">
        <f t="shared" si="4"/>
        <v>297774</v>
      </c>
    </row>
    <row r="279" spans="2:8" ht="36" x14ac:dyDescent="0.25">
      <c r="B279" s="60" t="s">
        <v>388</v>
      </c>
      <c r="C279" s="20">
        <v>200</v>
      </c>
      <c r="D279" s="27" t="s">
        <v>681</v>
      </c>
      <c r="E279" s="23">
        <v>852164</v>
      </c>
      <c r="F279" s="24"/>
      <c r="G279" s="25">
        <v>554390</v>
      </c>
      <c r="H279" s="25">
        <f t="shared" si="4"/>
        <v>297774</v>
      </c>
    </row>
    <row r="280" spans="2:8" ht="24" x14ac:dyDescent="0.25">
      <c r="B280" s="60" t="s">
        <v>389</v>
      </c>
      <c r="C280" s="20">
        <v>200</v>
      </c>
      <c r="D280" s="27" t="s">
        <v>682</v>
      </c>
      <c r="E280" s="23">
        <v>11532108.220000001</v>
      </c>
      <c r="F280" s="24"/>
      <c r="G280" s="25">
        <v>6779503.1399999997</v>
      </c>
      <c r="H280" s="25">
        <f t="shared" si="4"/>
        <v>4752605.080000001</v>
      </c>
    </row>
    <row r="281" spans="2:8" ht="36" x14ac:dyDescent="0.25">
      <c r="B281" s="60" t="s">
        <v>390</v>
      </c>
      <c r="C281" s="20">
        <v>200</v>
      </c>
      <c r="D281" s="27" t="s">
        <v>683</v>
      </c>
      <c r="E281" s="23">
        <v>11532108.220000001</v>
      </c>
      <c r="F281" s="24"/>
      <c r="G281" s="25">
        <v>6779503.1399999997</v>
      </c>
      <c r="H281" s="25">
        <f t="shared" si="4"/>
        <v>4752605.080000001</v>
      </c>
    </row>
    <row r="282" spans="2:8" x14ac:dyDescent="0.25">
      <c r="B282" s="60" t="s">
        <v>391</v>
      </c>
      <c r="C282" s="20">
        <v>200</v>
      </c>
      <c r="D282" s="27" t="s">
        <v>684</v>
      </c>
      <c r="E282" s="23">
        <v>2324700</v>
      </c>
      <c r="F282" s="24"/>
      <c r="G282" s="25">
        <v>1608759.65</v>
      </c>
      <c r="H282" s="25">
        <f t="shared" si="4"/>
        <v>715940.35000000009</v>
      </c>
    </row>
    <row r="283" spans="2:8" ht="24" x14ac:dyDescent="0.25">
      <c r="B283" s="60" t="s">
        <v>393</v>
      </c>
      <c r="C283" s="20">
        <v>200</v>
      </c>
      <c r="D283" s="27" t="s">
        <v>685</v>
      </c>
      <c r="E283" s="23">
        <v>1923052.34</v>
      </c>
      <c r="F283" s="24"/>
      <c r="G283" s="25">
        <v>1375654.27</v>
      </c>
      <c r="H283" s="25">
        <f t="shared" si="4"/>
        <v>547398.07000000007</v>
      </c>
    </row>
    <row r="284" spans="2:8" ht="24" x14ac:dyDescent="0.25">
      <c r="B284" s="60" t="s">
        <v>395</v>
      </c>
      <c r="C284" s="20">
        <v>200</v>
      </c>
      <c r="D284" s="27" t="s">
        <v>686</v>
      </c>
      <c r="E284" s="23">
        <v>1167991.1399999999</v>
      </c>
      <c r="F284" s="24"/>
      <c r="G284" s="25">
        <v>703471</v>
      </c>
      <c r="H284" s="25">
        <f t="shared" si="4"/>
        <v>464520.1399999999</v>
      </c>
    </row>
    <row r="285" spans="2:8" ht="24" x14ac:dyDescent="0.25">
      <c r="B285" s="60" t="s">
        <v>397</v>
      </c>
      <c r="C285" s="20">
        <v>200</v>
      </c>
      <c r="D285" s="27" t="s">
        <v>687</v>
      </c>
      <c r="E285" s="23">
        <v>755061.2</v>
      </c>
      <c r="F285" s="24"/>
      <c r="G285" s="25">
        <v>672183.27</v>
      </c>
      <c r="H285" s="25">
        <f t="shared" si="4"/>
        <v>82877.929999999935</v>
      </c>
    </row>
    <row r="286" spans="2:8" x14ac:dyDescent="0.25">
      <c r="B286" s="60" t="s">
        <v>688</v>
      </c>
      <c r="C286" s="20">
        <v>200</v>
      </c>
      <c r="D286" s="27" t="s">
        <v>689</v>
      </c>
      <c r="E286" s="23">
        <v>29457576.219999999</v>
      </c>
      <c r="F286" s="24"/>
      <c r="G286" s="25">
        <v>19830696.109999999</v>
      </c>
      <c r="H286" s="25">
        <f t="shared" si="4"/>
        <v>9626880.1099999994</v>
      </c>
    </row>
    <row r="287" spans="2:8" x14ac:dyDescent="0.25">
      <c r="B287" s="60" t="s">
        <v>364</v>
      </c>
      <c r="C287" s="20">
        <v>200</v>
      </c>
      <c r="D287" s="27" t="s">
        <v>690</v>
      </c>
      <c r="E287" s="23">
        <v>28206208.219999999</v>
      </c>
      <c r="F287" s="24"/>
      <c r="G287" s="25">
        <v>19035864.510000002</v>
      </c>
      <c r="H287" s="25">
        <f t="shared" si="4"/>
        <v>9170343.7099999972</v>
      </c>
    </row>
    <row r="288" spans="2:8" ht="24" x14ac:dyDescent="0.25">
      <c r="B288" s="60" t="s">
        <v>366</v>
      </c>
      <c r="C288" s="20">
        <v>200</v>
      </c>
      <c r="D288" s="27" t="s">
        <v>691</v>
      </c>
      <c r="E288" s="23">
        <v>14466200</v>
      </c>
      <c r="F288" s="24"/>
      <c r="G288" s="25">
        <v>10514799.83</v>
      </c>
      <c r="H288" s="25">
        <f t="shared" si="4"/>
        <v>3951400.17</v>
      </c>
    </row>
    <row r="289" spans="2:8" x14ac:dyDescent="0.25">
      <c r="B289" s="60" t="s">
        <v>368</v>
      </c>
      <c r="C289" s="20">
        <v>200</v>
      </c>
      <c r="D289" s="27" t="s">
        <v>692</v>
      </c>
      <c r="E289" s="23">
        <v>11110784.33</v>
      </c>
      <c r="F289" s="24"/>
      <c r="G289" s="25">
        <v>8108560.8499999996</v>
      </c>
      <c r="H289" s="25">
        <f t="shared" si="4"/>
        <v>3002223.4800000004</v>
      </c>
    </row>
    <row r="290" spans="2:8" ht="24" x14ac:dyDescent="0.25">
      <c r="B290" s="60" t="s">
        <v>372</v>
      </c>
      <c r="C290" s="20">
        <v>200</v>
      </c>
      <c r="D290" s="27" t="s">
        <v>693</v>
      </c>
      <c r="E290" s="23">
        <v>3355415.67</v>
      </c>
      <c r="F290" s="24"/>
      <c r="G290" s="25">
        <v>2406238.98</v>
      </c>
      <c r="H290" s="25">
        <f t="shared" si="4"/>
        <v>949176.69</v>
      </c>
    </row>
    <row r="291" spans="2:8" x14ac:dyDescent="0.25">
      <c r="B291" s="60" t="s">
        <v>374</v>
      </c>
      <c r="C291" s="20">
        <v>200</v>
      </c>
      <c r="D291" s="27" t="s">
        <v>694</v>
      </c>
      <c r="E291" s="23">
        <v>2597900</v>
      </c>
      <c r="F291" s="24"/>
      <c r="G291" s="25">
        <v>2140284.63</v>
      </c>
      <c r="H291" s="25">
        <f t="shared" si="4"/>
        <v>457615.37000000011</v>
      </c>
    </row>
    <row r="292" spans="2:8" x14ac:dyDescent="0.25">
      <c r="B292" s="60" t="s">
        <v>376</v>
      </c>
      <c r="C292" s="20">
        <v>200</v>
      </c>
      <c r="D292" s="27" t="s">
        <v>695</v>
      </c>
      <c r="E292" s="23">
        <v>250989.45</v>
      </c>
      <c r="F292" s="24"/>
      <c r="G292" s="25">
        <v>243604.53</v>
      </c>
      <c r="H292" s="25">
        <f t="shared" si="4"/>
        <v>7384.9200000000128</v>
      </c>
    </row>
    <row r="293" spans="2:8" x14ac:dyDescent="0.25">
      <c r="B293" s="60" t="s">
        <v>378</v>
      </c>
      <c r="C293" s="20">
        <v>200</v>
      </c>
      <c r="D293" s="27" t="s">
        <v>696</v>
      </c>
      <c r="E293" s="23">
        <v>15500</v>
      </c>
      <c r="F293" s="24"/>
      <c r="G293" s="25">
        <v>14596</v>
      </c>
      <c r="H293" s="25">
        <f t="shared" si="4"/>
        <v>904</v>
      </c>
    </row>
    <row r="294" spans="2:8" x14ac:dyDescent="0.25">
      <c r="B294" s="60" t="s">
        <v>380</v>
      </c>
      <c r="C294" s="20">
        <v>200</v>
      </c>
      <c r="D294" s="27" t="s">
        <v>697</v>
      </c>
      <c r="E294" s="23">
        <v>1053399.99</v>
      </c>
      <c r="F294" s="24"/>
      <c r="G294" s="25">
        <v>838703.37</v>
      </c>
      <c r="H294" s="25">
        <f t="shared" si="4"/>
        <v>214696.62</v>
      </c>
    </row>
    <row r="295" spans="2:8" ht="24" x14ac:dyDescent="0.25">
      <c r="B295" s="60" t="s">
        <v>383</v>
      </c>
      <c r="C295" s="20">
        <v>200</v>
      </c>
      <c r="D295" s="27" t="s">
        <v>698</v>
      </c>
      <c r="E295" s="23">
        <v>603010.56000000006</v>
      </c>
      <c r="F295" s="24"/>
      <c r="G295" s="25">
        <v>449086.85</v>
      </c>
      <c r="H295" s="25">
        <f t="shared" si="4"/>
        <v>153923.71000000008</v>
      </c>
    </row>
    <row r="296" spans="2:8" x14ac:dyDescent="0.25">
      <c r="B296" s="60" t="s">
        <v>385</v>
      </c>
      <c r="C296" s="20">
        <v>200</v>
      </c>
      <c r="D296" s="27" t="s">
        <v>699</v>
      </c>
      <c r="E296" s="23">
        <v>675000</v>
      </c>
      <c r="F296" s="24"/>
      <c r="G296" s="25">
        <v>594293.88</v>
      </c>
      <c r="H296" s="25">
        <f t="shared" si="4"/>
        <v>80706.12</v>
      </c>
    </row>
    <row r="297" spans="2:8" ht="24" x14ac:dyDescent="0.25">
      <c r="B297" s="60" t="s">
        <v>389</v>
      </c>
      <c r="C297" s="20">
        <v>200</v>
      </c>
      <c r="D297" s="27" t="s">
        <v>700</v>
      </c>
      <c r="E297" s="23">
        <v>11132108.220000001</v>
      </c>
      <c r="F297" s="24"/>
      <c r="G297" s="25">
        <v>6379503.1399999997</v>
      </c>
      <c r="H297" s="25">
        <f t="shared" si="4"/>
        <v>4752605.080000001</v>
      </c>
    </row>
    <row r="298" spans="2:8" ht="36" x14ac:dyDescent="0.25">
      <c r="B298" s="60" t="s">
        <v>390</v>
      </c>
      <c r="C298" s="20">
        <v>200</v>
      </c>
      <c r="D298" s="27" t="s">
        <v>701</v>
      </c>
      <c r="E298" s="23">
        <v>11132108.220000001</v>
      </c>
      <c r="F298" s="24"/>
      <c r="G298" s="25">
        <v>6379503.1399999997</v>
      </c>
      <c r="H298" s="25">
        <f t="shared" si="4"/>
        <v>4752605.080000001</v>
      </c>
    </row>
    <row r="299" spans="2:8" x14ac:dyDescent="0.25">
      <c r="B299" s="60" t="s">
        <v>391</v>
      </c>
      <c r="C299" s="20">
        <v>200</v>
      </c>
      <c r="D299" s="27" t="s">
        <v>702</v>
      </c>
      <c r="E299" s="23">
        <v>10000</v>
      </c>
      <c r="F299" s="24"/>
      <c r="G299" s="25">
        <v>1276.9100000000001</v>
      </c>
      <c r="H299" s="25">
        <f t="shared" si="4"/>
        <v>8723.09</v>
      </c>
    </row>
    <row r="300" spans="2:8" ht="24" x14ac:dyDescent="0.25">
      <c r="B300" s="60" t="s">
        <v>393</v>
      </c>
      <c r="C300" s="20">
        <v>200</v>
      </c>
      <c r="D300" s="27" t="s">
        <v>703</v>
      </c>
      <c r="E300" s="23">
        <v>1251368</v>
      </c>
      <c r="F300" s="24"/>
      <c r="G300" s="25">
        <v>794831.6</v>
      </c>
      <c r="H300" s="25">
        <f t="shared" si="4"/>
        <v>456536.4</v>
      </c>
    </row>
    <row r="301" spans="2:8" ht="24" x14ac:dyDescent="0.25">
      <c r="B301" s="60" t="s">
        <v>395</v>
      </c>
      <c r="C301" s="20">
        <v>200</v>
      </c>
      <c r="D301" s="27" t="s">
        <v>704</v>
      </c>
      <c r="E301" s="23">
        <v>1037928.5</v>
      </c>
      <c r="F301" s="24"/>
      <c r="G301" s="25">
        <v>632951</v>
      </c>
      <c r="H301" s="25">
        <f t="shared" si="4"/>
        <v>404977.5</v>
      </c>
    </row>
    <row r="302" spans="2:8" ht="24" x14ac:dyDescent="0.25">
      <c r="B302" s="60" t="s">
        <v>397</v>
      </c>
      <c r="C302" s="20">
        <v>200</v>
      </c>
      <c r="D302" s="27" t="s">
        <v>705</v>
      </c>
      <c r="E302" s="23">
        <v>213439.5</v>
      </c>
      <c r="F302" s="24"/>
      <c r="G302" s="25">
        <v>161880.6</v>
      </c>
      <c r="H302" s="25">
        <f t="shared" si="4"/>
        <v>51558.899999999994</v>
      </c>
    </row>
    <row r="303" spans="2:8" ht="24" x14ac:dyDescent="0.25">
      <c r="B303" s="60" t="s">
        <v>706</v>
      </c>
      <c r="C303" s="20">
        <v>200</v>
      </c>
      <c r="D303" s="27" t="s">
        <v>707</v>
      </c>
      <c r="E303" s="23">
        <v>9443517</v>
      </c>
      <c r="F303" s="24"/>
      <c r="G303" s="25">
        <v>7313481.54</v>
      </c>
      <c r="H303" s="25">
        <f t="shared" si="4"/>
        <v>2130035.46</v>
      </c>
    </row>
    <row r="304" spans="2:8" x14ac:dyDescent="0.25">
      <c r="B304" s="60" t="s">
        <v>364</v>
      </c>
      <c r="C304" s="20">
        <v>200</v>
      </c>
      <c r="D304" s="27" t="s">
        <v>708</v>
      </c>
      <c r="E304" s="23">
        <v>8771832.6600000001</v>
      </c>
      <c r="F304" s="24"/>
      <c r="G304" s="25">
        <v>6732658.8700000001</v>
      </c>
      <c r="H304" s="25">
        <f t="shared" si="4"/>
        <v>2039173.79</v>
      </c>
    </row>
    <row r="305" spans="2:8" ht="24" x14ac:dyDescent="0.25">
      <c r="B305" s="60" t="s">
        <v>366</v>
      </c>
      <c r="C305" s="20">
        <v>200</v>
      </c>
      <c r="D305" s="27" t="s">
        <v>709</v>
      </c>
      <c r="E305" s="23">
        <v>1826492</v>
      </c>
      <c r="F305" s="24"/>
      <c r="G305" s="25">
        <v>1554626.37</v>
      </c>
      <c r="H305" s="25">
        <f t="shared" si="4"/>
        <v>271865.62999999989</v>
      </c>
    </row>
    <row r="306" spans="2:8" x14ac:dyDescent="0.25">
      <c r="B306" s="60" t="s">
        <v>368</v>
      </c>
      <c r="C306" s="20">
        <v>200</v>
      </c>
      <c r="D306" s="27" t="s">
        <v>710</v>
      </c>
      <c r="E306" s="23">
        <v>1402836</v>
      </c>
      <c r="F306" s="24"/>
      <c r="G306" s="25">
        <v>1210327.99</v>
      </c>
      <c r="H306" s="25">
        <f t="shared" si="4"/>
        <v>192508.01</v>
      </c>
    </row>
    <row r="307" spans="2:8" ht="24" x14ac:dyDescent="0.25">
      <c r="B307" s="60" t="s">
        <v>372</v>
      </c>
      <c r="C307" s="20">
        <v>200</v>
      </c>
      <c r="D307" s="27" t="s">
        <v>711</v>
      </c>
      <c r="E307" s="23">
        <v>423656</v>
      </c>
      <c r="F307" s="24"/>
      <c r="G307" s="25">
        <v>344298.38</v>
      </c>
      <c r="H307" s="25">
        <f t="shared" si="4"/>
        <v>79357.62</v>
      </c>
    </row>
    <row r="308" spans="2:8" x14ac:dyDescent="0.25">
      <c r="B308" s="60" t="s">
        <v>374</v>
      </c>
      <c r="C308" s="20">
        <v>200</v>
      </c>
      <c r="D308" s="27" t="s">
        <v>712</v>
      </c>
      <c r="E308" s="23">
        <v>3378476.66</v>
      </c>
      <c r="F308" s="24"/>
      <c r="G308" s="25">
        <v>2616159.7599999998</v>
      </c>
      <c r="H308" s="25">
        <f t="shared" si="4"/>
        <v>762316.90000000037</v>
      </c>
    </row>
    <row r="309" spans="2:8" x14ac:dyDescent="0.25">
      <c r="B309" s="60" t="s">
        <v>376</v>
      </c>
      <c r="C309" s="20">
        <v>200</v>
      </c>
      <c r="D309" s="27" t="s">
        <v>713</v>
      </c>
      <c r="E309" s="23">
        <v>41872.6</v>
      </c>
      <c r="F309" s="24"/>
      <c r="G309" s="25">
        <v>32300.33</v>
      </c>
      <c r="H309" s="25">
        <f t="shared" si="4"/>
        <v>9572.2699999999968</v>
      </c>
    </row>
    <row r="310" spans="2:8" x14ac:dyDescent="0.25">
      <c r="B310" s="60" t="s">
        <v>378</v>
      </c>
      <c r="C310" s="20">
        <v>200</v>
      </c>
      <c r="D310" s="27" t="s">
        <v>714</v>
      </c>
      <c r="E310" s="23">
        <v>694851.26</v>
      </c>
      <c r="F310" s="24"/>
      <c r="G310" s="25">
        <v>459881.3</v>
      </c>
      <c r="H310" s="25">
        <f t="shared" si="4"/>
        <v>234969.96000000002</v>
      </c>
    </row>
    <row r="311" spans="2:8" ht="24" x14ac:dyDescent="0.25">
      <c r="B311" s="60" t="s">
        <v>382</v>
      </c>
      <c r="C311" s="20">
        <v>200</v>
      </c>
      <c r="D311" s="27" t="s">
        <v>715</v>
      </c>
      <c r="E311" s="23">
        <v>330935.94</v>
      </c>
      <c r="F311" s="24"/>
      <c r="G311" s="25">
        <v>273721.2</v>
      </c>
      <c r="H311" s="25">
        <f t="shared" si="4"/>
        <v>57214.739999999991</v>
      </c>
    </row>
    <row r="312" spans="2:8" ht="24" x14ac:dyDescent="0.25">
      <c r="B312" s="60" t="s">
        <v>383</v>
      </c>
      <c r="C312" s="20">
        <v>200</v>
      </c>
      <c r="D312" s="27" t="s">
        <v>716</v>
      </c>
      <c r="E312" s="23">
        <v>82940.460000000006</v>
      </c>
      <c r="F312" s="24"/>
      <c r="G312" s="25">
        <v>53610</v>
      </c>
      <c r="H312" s="25">
        <f t="shared" si="4"/>
        <v>29330.460000000006</v>
      </c>
    </row>
    <row r="313" spans="2:8" x14ac:dyDescent="0.25">
      <c r="B313" s="60" t="s">
        <v>385</v>
      </c>
      <c r="C313" s="20">
        <v>200</v>
      </c>
      <c r="D313" s="27" t="s">
        <v>717</v>
      </c>
      <c r="E313" s="23">
        <v>2227876.4</v>
      </c>
      <c r="F313" s="24"/>
      <c r="G313" s="25">
        <v>1796646.93</v>
      </c>
      <c r="H313" s="25">
        <f t="shared" si="4"/>
        <v>431229.47</v>
      </c>
    </row>
    <row r="314" spans="2:8" ht="24" x14ac:dyDescent="0.25">
      <c r="B314" s="60" t="s">
        <v>387</v>
      </c>
      <c r="C314" s="20">
        <v>200</v>
      </c>
      <c r="D314" s="27" t="s">
        <v>718</v>
      </c>
      <c r="E314" s="23">
        <v>852164</v>
      </c>
      <c r="F314" s="24"/>
      <c r="G314" s="25">
        <v>554390</v>
      </c>
      <c r="H314" s="25">
        <f t="shared" si="4"/>
        <v>297774</v>
      </c>
    </row>
    <row r="315" spans="2:8" ht="36" x14ac:dyDescent="0.25">
      <c r="B315" s="60" t="s">
        <v>388</v>
      </c>
      <c r="C315" s="20">
        <v>200</v>
      </c>
      <c r="D315" s="27" t="s">
        <v>719</v>
      </c>
      <c r="E315" s="23">
        <v>852164</v>
      </c>
      <c r="F315" s="24"/>
      <c r="G315" s="25">
        <v>554390</v>
      </c>
      <c r="H315" s="25">
        <f t="shared" si="4"/>
        <v>297774</v>
      </c>
    </row>
    <row r="316" spans="2:8" ht="24" x14ac:dyDescent="0.25">
      <c r="B316" s="60" t="s">
        <v>389</v>
      </c>
      <c r="C316" s="20">
        <v>200</v>
      </c>
      <c r="D316" s="27" t="s">
        <v>720</v>
      </c>
      <c r="E316" s="23">
        <v>400000</v>
      </c>
      <c r="F316" s="24"/>
      <c r="G316" s="25">
        <v>400000</v>
      </c>
      <c r="H316" s="25">
        <f t="shared" si="4"/>
        <v>0</v>
      </c>
    </row>
    <row r="317" spans="2:8" ht="36" x14ac:dyDescent="0.25">
      <c r="B317" s="60" t="s">
        <v>390</v>
      </c>
      <c r="C317" s="20">
        <v>200</v>
      </c>
      <c r="D317" s="27" t="s">
        <v>721</v>
      </c>
      <c r="E317" s="23">
        <v>400000</v>
      </c>
      <c r="F317" s="24"/>
      <c r="G317" s="25">
        <v>400000</v>
      </c>
      <c r="H317" s="25">
        <f t="shared" si="4"/>
        <v>0</v>
      </c>
    </row>
    <row r="318" spans="2:8" x14ac:dyDescent="0.25">
      <c r="B318" s="60" t="s">
        <v>391</v>
      </c>
      <c r="C318" s="20">
        <v>200</v>
      </c>
      <c r="D318" s="27" t="s">
        <v>722</v>
      </c>
      <c r="E318" s="23">
        <v>2314700</v>
      </c>
      <c r="F318" s="24"/>
      <c r="G318" s="25">
        <v>1607482.74</v>
      </c>
      <c r="H318" s="25">
        <f t="shared" si="4"/>
        <v>707217.26</v>
      </c>
    </row>
    <row r="319" spans="2:8" ht="24" x14ac:dyDescent="0.25">
      <c r="B319" s="60" t="s">
        <v>393</v>
      </c>
      <c r="C319" s="20">
        <v>200</v>
      </c>
      <c r="D319" s="27" t="s">
        <v>723</v>
      </c>
      <c r="E319" s="23">
        <v>671684.34</v>
      </c>
      <c r="F319" s="24"/>
      <c r="G319" s="25">
        <v>580822.67000000004</v>
      </c>
      <c r="H319" s="25">
        <f t="shared" si="4"/>
        <v>90861.669999999925</v>
      </c>
    </row>
    <row r="320" spans="2:8" ht="24" x14ac:dyDescent="0.25">
      <c r="B320" s="60" t="s">
        <v>395</v>
      </c>
      <c r="C320" s="20">
        <v>200</v>
      </c>
      <c r="D320" s="27" t="s">
        <v>724</v>
      </c>
      <c r="E320" s="23">
        <v>130062.64</v>
      </c>
      <c r="F320" s="24"/>
      <c r="G320" s="25">
        <v>70520</v>
      </c>
      <c r="H320" s="25">
        <f t="shared" si="4"/>
        <v>59542.64</v>
      </c>
    </row>
    <row r="321" spans="2:8" ht="24" x14ac:dyDescent="0.25">
      <c r="B321" s="60" t="s">
        <v>397</v>
      </c>
      <c r="C321" s="20">
        <v>200</v>
      </c>
      <c r="D321" s="27" t="s">
        <v>725</v>
      </c>
      <c r="E321" s="23">
        <v>541621.69999999995</v>
      </c>
      <c r="F321" s="24"/>
      <c r="G321" s="25">
        <v>510302.67</v>
      </c>
      <c r="H321" s="25">
        <f t="shared" si="4"/>
        <v>31319.02999999997</v>
      </c>
    </row>
    <row r="322" spans="2:8" x14ac:dyDescent="0.25">
      <c r="B322" s="60" t="s">
        <v>726</v>
      </c>
      <c r="C322" s="20">
        <v>200</v>
      </c>
      <c r="D322" s="27" t="s">
        <v>727</v>
      </c>
      <c r="E322" s="23">
        <v>12096101.619999999</v>
      </c>
      <c r="F322" s="24"/>
      <c r="G322" s="25">
        <v>1327102.83</v>
      </c>
      <c r="H322" s="25">
        <f t="shared" si="4"/>
        <v>10768998.789999999</v>
      </c>
    </row>
    <row r="323" spans="2:8" x14ac:dyDescent="0.25">
      <c r="B323" s="60" t="s">
        <v>364</v>
      </c>
      <c r="C323" s="20">
        <v>200</v>
      </c>
      <c r="D323" s="27" t="s">
        <v>728</v>
      </c>
      <c r="E323" s="23">
        <v>1798516.59</v>
      </c>
      <c r="F323" s="24"/>
      <c r="G323" s="25">
        <v>95107.31</v>
      </c>
      <c r="H323" s="25">
        <f t="shared" si="4"/>
        <v>1703409.28</v>
      </c>
    </row>
    <row r="324" spans="2:8" x14ac:dyDescent="0.25">
      <c r="B324" s="60" t="s">
        <v>374</v>
      </c>
      <c r="C324" s="20">
        <v>200</v>
      </c>
      <c r="D324" s="27" t="s">
        <v>729</v>
      </c>
      <c r="E324" s="23">
        <v>1798516.59</v>
      </c>
      <c r="F324" s="24"/>
      <c r="G324" s="25">
        <v>95107.31</v>
      </c>
      <c r="H324" s="25">
        <f t="shared" si="4"/>
        <v>1703409.28</v>
      </c>
    </row>
    <row r="325" spans="2:8" x14ac:dyDescent="0.25">
      <c r="B325" s="60" t="s">
        <v>385</v>
      </c>
      <c r="C325" s="20">
        <v>200</v>
      </c>
      <c r="D325" s="27" t="s">
        <v>730</v>
      </c>
      <c r="E325" s="23">
        <v>1798516.59</v>
      </c>
      <c r="F325" s="24"/>
      <c r="G325" s="25">
        <v>95107.31</v>
      </c>
      <c r="H325" s="25">
        <f t="shared" si="4"/>
        <v>1703409.28</v>
      </c>
    </row>
    <row r="326" spans="2:8" ht="24" x14ac:dyDescent="0.25">
      <c r="B326" s="60" t="s">
        <v>393</v>
      </c>
      <c r="C326" s="20">
        <v>200</v>
      </c>
      <c r="D326" s="27" t="s">
        <v>731</v>
      </c>
      <c r="E326" s="23">
        <v>10297585.029999999</v>
      </c>
      <c r="F326" s="24"/>
      <c r="G326" s="25">
        <v>1231995.52</v>
      </c>
      <c r="H326" s="25">
        <f t="shared" si="4"/>
        <v>9065589.5099999998</v>
      </c>
    </row>
    <row r="327" spans="2:8" ht="24" x14ac:dyDescent="0.25">
      <c r="B327" s="60" t="s">
        <v>395</v>
      </c>
      <c r="C327" s="20">
        <v>200</v>
      </c>
      <c r="D327" s="27" t="s">
        <v>732</v>
      </c>
      <c r="E327" s="23">
        <v>10297585.029999999</v>
      </c>
      <c r="F327" s="24"/>
      <c r="G327" s="25">
        <v>1231995.52</v>
      </c>
      <c r="H327" s="25">
        <f t="shared" ref="H327:H390" si="5">E327-G327</f>
        <v>9065589.5099999998</v>
      </c>
    </row>
    <row r="328" spans="2:8" x14ac:dyDescent="0.25">
      <c r="B328" s="60" t="s">
        <v>733</v>
      </c>
      <c r="C328" s="20">
        <v>200</v>
      </c>
      <c r="D328" s="27" t="s">
        <v>734</v>
      </c>
      <c r="E328" s="23">
        <v>12096101.619999999</v>
      </c>
      <c r="F328" s="24"/>
      <c r="G328" s="25">
        <v>1327102.83</v>
      </c>
      <c r="H328" s="25">
        <f t="shared" si="5"/>
        <v>10768998.789999999</v>
      </c>
    </row>
    <row r="329" spans="2:8" x14ac:dyDescent="0.25">
      <c r="B329" s="60" t="s">
        <v>364</v>
      </c>
      <c r="C329" s="20">
        <v>200</v>
      </c>
      <c r="D329" s="27" t="s">
        <v>735</v>
      </c>
      <c r="E329" s="23">
        <v>1798516.59</v>
      </c>
      <c r="F329" s="24"/>
      <c r="G329" s="25">
        <v>95107.31</v>
      </c>
      <c r="H329" s="25">
        <f t="shared" si="5"/>
        <v>1703409.28</v>
      </c>
    </row>
    <row r="330" spans="2:8" x14ac:dyDescent="0.25">
      <c r="B330" s="60" t="s">
        <v>374</v>
      </c>
      <c r="C330" s="20">
        <v>200</v>
      </c>
      <c r="D330" s="27" t="s">
        <v>736</v>
      </c>
      <c r="E330" s="23">
        <v>1798516.59</v>
      </c>
      <c r="F330" s="24"/>
      <c r="G330" s="25">
        <v>95107.31</v>
      </c>
      <c r="H330" s="25">
        <f t="shared" si="5"/>
        <v>1703409.28</v>
      </c>
    </row>
    <row r="331" spans="2:8" x14ac:dyDescent="0.25">
      <c r="B331" s="60" t="s">
        <v>385</v>
      </c>
      <c r="C331" s="20">
        <v>200</v>
      </c>
      <c r="D331" s="27" t="s">
        <v>737</v>
      </c>
      <c r="E331" s="23">
        <v>1798516.59</v>
      </c>
      <c r="F331" s="24"/>
      <c r="G331" s="25">
        <v>95107.31</v>
      </c>
      <c r="H331" s="25">
        <f t="shared" si="5"/>
        <v>1703409.28</v>
      </c>
    </row>
    <row r="332" spans="2:8" ht="24" x14ac:dyDescent="0.25">
      <c r="B332" s="60" t="s">
        <v>393</v>
      </c>
      <c r="C332" s="20">
        <v>200</v>
      </c>
      <c r="D332" s="27" t="s">
        <v>738</v>
      </c>
      <c r="E332" s="23">
        <v>10297585.029999999</v>
      </c>
      <c r="F332" s="24"/>
      <c r="G332" s="25">
        <v>1231995.52</v>
      </c>
      <c r="H332" s="25">
        <f t="shared" si="5"/>
        <v>9065589.5099999998</v>
      </c>
    </row>
    <row r="333" spans="2:8" ht="24" x14ac:dyDescent="0.25">
      <c r="B333" s="60" t="s">
        <v>395</v>
      </c>
      <c r="C333" s="20">
        <v>200</v>
      </c>
      <c r="D333" s="27" t="s">
        <v>739</v>
      </c>
      <c r="E333" s="23">
        <v>10297585.029999999</v>
      </c>
      <c r="F333" s="24"/>
      <c r="G333" s="25">
        <v>1231995.52</v>
      </c>
      <c r="H333" s="25">
        <f t="shared" si="5"/>
        <v>9065589.5099999998</v>
      </c>
    </row>
    <row r="334" spans="2:8" x14ac:dyDescent="0.25">
      <c r="B334" s="60" t="s">
        <v>740</v>
      </c>
      <c r="C334" s="20">
        <v>200</v>
      </c>
      <c r="D334" s="27" t="s">
        <v>741</v>
      </c>
      <c r="E334" s="23">
        <v>541769350.64999998</v>
      </c>
      <c r="F334" s="24"/>
      <c r="G334" s="25">
        <v>421377293.72000003</v>
      </c>
      <c r="H334" s="25">
        <f t="shared" si="5"/>
        <v>120392056.92999995</v>
      </c>
    </row>
    <row r="335" spans="2:8" x14ac:dyDescent="0.25">
      <c r="B335" s="60" t="s">
        <v>364</v>
      </c>
      <c r="C335" s="20">
        <v>200</v>
      </c>
      <c r="D335" s="27" t="s">
        <v>742</v>
      </c>
      <c r="E335" s="23">
        <v>500419154.76999998</v>
      </c>
      <c r="F335" s="24"/>
      <c r="G335" s="25">
        <v>413866030.42000002</v>
      </c>
      <c r="H335" s="25">
        <f t="shared" si="5"/>
        <v>86553124.349999964</v>
      </c>
    </row>
    <row r="336" spans="2:8" ht="24" x14ac:dyDescent="0.25">
      <c r="B336" s="60" t="s">
        <v>366</v>
      </c>
      <c r="C336" s="20">
        <v>200</v>
      </c>
      <c r="D336" s="27" t="s">
        <v>743</v>
      </c>
      <c r="E336" s="23">
        <v>27824935.52</v>
      </c>
      <c r="F336" s="24"/>
      <c r="G336" s="25">
        <v>23334618.66</v>
      </c>
      <c r="H336" s="25">
        <f t="shared" si="5"/>
        <v>4490316.8599999994</v>
      </c>
    </row>
    <row r="337" spans="2:8" x14ac:dyDescent="0.25">
      <c r="B337" s="60" t="s">
        <v>368</v>
      </c>
      <c r="C337" s="20">
        <v>200</v>
      </c>
      <c r="D337" s="27" t="s">
        <v>744</v>
      </c>
      <c r="E337" s="23">
        <v>21407614.469999999</v>
      </c>
      <c r="F337" s="24"/>
      <c r="G337" s="25">
        <v>17815877.899999999</v>
      </c>
      <c r="H337" s="25">
        <f t="shared" si="5"/>
        <v>3591736.5700000003</v>
      </c>
    </row>
    <row r="338" spans="2:8" x14ac:dyDescent="0.25">
      <c r="B338" s="60" t="s">
        <v>370</v>
      </c>
      <c r="C338" s="20">
        <v>200</v>
      </c>
      <c r="D338" s="27" t="s">
        <v>745</v>
      </c>
      <c r="E338" s="23">
        <v>600</v>
      </c>
      <c r="F338" s="24"/>
      <c r="G338" s="25">
        <v>600</v>
      </c>
      <c r="H338" s="25">
        <f t="shared" si="5"/>
        <v>0</v>
      </c>
    </row>
    <row r="339" spans="2:8" ht="24" x14ac:dyDescent="0.25">
      <c r="B339" s="60" t="s">
        <v>372</v>
      </c>
      <c r="C339" s="20">
        <v>200</v>
      </c>
      <c r="D339" s="27" t="s">
        <v>746</v>
      </c>
      <c r="E339" s="23">
        <v>6416721.0499999998</v>
      </c>
      <c r="F339" s="24"/>
      <c r="G339" s="25">
        <v>5518140.7599999998</v>
      </c>
      <c r="H339" s="25">
        <f t="shared" si="5"/>
        <v>898580.29</v>
      </c>
    </row>
    <row r="340" spans="2:8" x14ac:dyDescent="0.25">
      <c r="B340" s="60" t="s">
        <v>374</v>
      </c>
      <c r="C340" s="20">
        <v>200</v>
      </c>
      <c r="D340" s="27" t="s">
        <v>747</v>
      </c>
      <c r="E340" s="23">
        <v>22690080.34</v>
      </c>
      <c r="F340" s="24"/>
      <c r="G340" s="25">
        <v>14606874.41</v>
      </c>
      <c r="H340" s="25">
        <f t="shared" si="5"/>
        <v>8083205.9299999997</v>
      </c>
    </row>
    <row r="341" spans="2:8" x14ac:dyDescent="0.25">
      <c r="B341" s="60" t="s">
        <v>376</v>
      </c>
      <c r="C341" s="20">
        <v>200</v>
      </c>
      <c r="D341" s="27" t="s">
        <v>748</v>
      </c>
      <c r="E341" s="23">
        <v>3943164.8</v>
      </c>
      <c r="F341" s="24"/>
      <c r="G341" s="25">
        <v>2318245.66</v>
      </c>
      <c r="H341" s="25">
        <f t="shared" si="5"/>
        <v>1624919.1399999997</v>
      </c>
    </row>
    <row r="342" spans="2:8" x14ac:dyDescent="0.25">
      <c r="B342" s="60" t="s">
        <v>378</v>
      </c>
      <c r="C342" s="20">
        <v>200</v>
      </c>
      <c r="D342" s="27" t="s">
        <v>749</v>
      </c>
      <c r="E342" s="23">
        <v>115785</v>
      </c>
      <c r="F342" s="24"/>
      <c r="G342" s="25">
        <v>78190</v>
      </c>
      <c r="H342" s="25">
        <f t="shared" si="5"/>
        <v>37595</v>
      </c>
    </row>
    <row r="343" spans="2:8" x14ac:dyDescent="0.25">
      <c r="B343" s="60" t="s">
        <v>380</v>
      </c>
      <c r="C343" s="20">
        <v>200</v>
      </c>
      <c r="D343" s="27" t="s">
        <v>750</v>
      </c>
      <c r="E343" s="23">
        <v>1233345.3600000001</v>
      </c>
      <c r="F343" s="24"/>
      <c r="G343" s="25">
        <v>885466.75</v>
      </c>
      <c r="H343" s="25">
        <f t="shared" si="5"/>
        <v>347878.6100000001</v>
      </c>
    </row>
    <row r="344" spans="2:8" ht="24" x14ac:dyDescent="0.25">
      <c r="B344" s="60" t="s">
        <v>382</v>
      </c>
      <c r="C344" s="20">
        <v>200</v>
      </c>
      <c r="D344" s="27" t="s">
        <v>751</v>
      </c>
      <c r="E344" s="23">
        <v>188000</v>
      </c>
      <c r="F344" s="24"/>
      <c r="G344" s="25">
        <v>6000</v>
      </c>
      <c r="H344" s="25">
        <f t="shared" si="5"/>
        <v>182000</v>
      </c>
    </row>
    <row r="345" spans="2:8" ht="24" x14ac:dyDescent="0.25">
      <c r="B345" s="60" t="s">
        <v>383</v>
      </c>
      <c r="C345" s="20">
        <v>200</v>
      </c>
      <c r="D345" s="27" t="s">
        <v>752</v>
      </c>
      <c r="E345" s="23">
        <v>2442685.77</v>
      </c>
      <c r="F345" s="24"/>
      <c r="G345" s="25">
        <v>1831661.86</v>
      </c>
      <c r="H345" s="25">
        <f t="shared" si="5"/>
        <v>611023.90999999992</v>
      </c>
    </row>
    <row r="346" spans="2:8" x14ac:dyDescent="0.25">
      <c r="B346" s="60" t="s">
        <v>385</v>
      </c>
      <c r="C346" s="20">
        <v>200</v>
      </c>
      <c r="D346" s="27" t="s">
        <v>753</v>
      </c>
      <c r="E346" s="23">
        <v>14767099.41</v>
      </c>
      <c r="F346" s="24"/>
      <c r="G346" s="25">
        <v>9487310.1400000006</v>
      </c>
      <c r="H346" s="25">
        <f t="shared" si="5"/>
        <v>5279789.2699999996</v>
      </c>
    </row>
    <row r="347" spans="2:8" ht="24" x14ac:dyDescent="0.25">
      <c r="B347" s="60" t="s">
        <v>387</v>
      </c>
      <c r="C347" s="20">
        <v>200</v>
      </c>
      <c r="D347" s="27" t="s">
        <v>754</v>
      </c>
      <c r="E347" s="23">
        <v>53461940.509999998</v>
      </c>
      <c r="F347" s="24"/>
      <c r="G347" s="25">
        <v>46991413.119999997</v>
      </c>
      <c r="H347" s="25">
        <f t="shared" si="5"/>
        <v>6470527.3900000006</v>
      </c>
    </row>
    <row r="348" spans="2:8" ht="36" x14ac:dyDescent="0.25">
      <c r="B348" s="60" t="s">
        <v>388</v>
      </c>
      <c r="C348" s="20">
        <v>200</v>
      </c>
      <c r="D348" s="27" t="s">
        <v>755</v>
      </c>
      <c r="E348" s="23">
        <v>51926240.509999998</v>
      </c>
      <c r="F348" s="24"/>
      <c r="G348" s="25">
        <v>45585613.119999997</v>
      </c>
      <c r="H348" s="25">
        <f t="shared" si="5"/>
        <v>6340627.3900000006</v>
      </c>
    </row>
    <row r="349" spans="2:8" ht="48" x14ac:dyDescent="0.25">
      <c r="B349" s="60" t="s">
        <v>508</v>
      </c>
      <c r="C349" s="20">
        <v>200</v>
      </c>
      <c r="D349" s="27" t="s">
        <v>756</v>
      </c>
      <c r="E349" s="23">
        <v>1535700</v>
      </c>
      <c r="F349" s="24"/>
      <c r="G349" s="25">
        <v>1405800</v>
      </c>
      <c r="H349" s="25">
        <f t="shared" si="5"/>
        <v>129900</v>
      </c>
    </row>
    <row r="350" spans="2:8" x14ac:dyDescent="0.25">
      <c r="B350" s="60" t="s">
        <v>757</v>
      </c>
      <c r="C350" s="20">
        <v>200</v>
      </c>
      <c r="D350" s="27" t="s">
        <v>758</v>
      </c>
      <c r="E350" s="23">
        <v>396349447.85000002</v>
      </c>
      <c r="F350" s="24"/>
      <c r="G350" s="25">
        <v>328850623.68000001</v>
      </c>
      <c r="H350" s="25">
        <f t="shared" si="5"/>
        <v>67498824.170000017</v>
      </c>
    </row>
    <row r="351" spans="2:8" ht="24" x14ac:dyDescent="0.25">
      <c r="B351" s="60" t="s">
        <v>759</v>
      </c>
      <c r="C351" s="20">
        <v>200</v>
      </c>
      <c r="D351" s="27" t="s">
        <v>760</v>
      </c>
      <c r="E351" s="23">
        <v>391235789.85000002</v>
      </c>
      <c r="F351" s="24"/>
      <c r="G351" s="25">
        <v>324464352.68000001</v>
      </c>
      <c r="H351" s="25">
        <f t="shared" si="5"/>
        <v>66771437.170000017</v>
      </c>
    </row>
    <row r="352" spans="2:8" ht="36" x14ac:dyDescent="0.25">
      <c r="B352" s="60" t="s">
        <v>761</v>
      </c>
      <c r="C352" s="20">
        <v>200</v>
      </c>
      <c r="D352" s="27" t="s">
        <v>762</v>
      </c>
      <c r="E352" s="23">
        <v>5113658</v>
      </c>
      <c r="F352" s="24"/>
      <c r="G352" s="25">
        <v>4386271</v>
      </c>
      <c r="H352" s="25">
        <f t="shared" si="5"/>
        <v>727387</v>
      </c>
    </row>
    <row r="353" spans="2:8" x14ac:dyDescent="0.25">
      <c r="B353" s="60" t="s">
        <v>391</v>
      </c>
      <c r="C353" s="20">
        <v>200</v>
      </c>
      <c r="D353" s="27" t="s">
        <v>763</v>
      </c>
      <c r="E353" s="23">
        <v>92750.55</v>
      </c>
      <c r="F353" s="24"/>
      <c r="G353" s="25">
        <v>82500.55</v>
      </c>
      <c r="H353" s="25">
        <f t="shared" si="5"/>
        <v>10250</v>
      </c>
    </row>
    <row r="354" spans="2:8" ht="24" x14ac:dyDescent="0.25">
      <c r="B354" s="60" t="s">
        <v>393</v>
      </c>
      <c r="C354" s="20">
        <v>200</v>
      </c>
      <c r="D354" s="27" t="s">
        <v>764</v>
      </c>
      <c r="E354" s="23">
        <v>41350195.880000003</v>
      </c>
      <c r="F354" s="24"/>
      <c r="G354" s="25">
        <v>7511263.2999999998</v>
      </c>
      <c r="H354" s="25">
        <f t="shared" si="5"/>
        <v>33838932.580000006</v>
      </c>
    </row>
    <row r="355" spans="2:8" ht="24" x14ac:dyDescent="0.25">
      <c r="B355" s="60" t="s">
        <v>395</v>
      </c>
      <c r="C355" s="20">
        <v>200</v>
      </c>
      <c r="D355" s="27" t="s">
        <v>765</v>
      </c>
      <c r="E355" s="23">
        <v>38218863.960000001</v>
      </c>
      <c r="F355" s="24"/>
      <c r="G355" s="25">
        <v>5146288.3600000003</v>
      </c>
      <c r="H355" s="25">
        <f t="shared" si="5"/>
        <v>33072575.600000001</v>
      </c>
    </row>
    <row r="356" spans="2:8" ht="24" x14ac:dyDescent="0.25">
      <c r="B356" s="60" t="s">
        <v>397</v>
      </c>
      <c r="C356" s="20">
        <v>200</v>
      </c>
      <c r="D356" s="27" t="s">
        <v>766</v>
      </c>
      <c r="E356" s="23">
        <v>3131331.92</v>
      </c>
      <c r="F356" s="24"/>
      <c r="G356" s="25">
        <v>2364974.94</v>
      </c>
      <c r="H356" s="25">
        <f t="shared" si="5"/>
        <v>766356.98</v>
      </c>
    </row>
    <row r="357" spans="2:8" x14ac:dyDescent="0.25">
      <c r="B357" s="60" t="s">
        <v>767</v>
      </c>
      <c r="C357" s="20">
        <v>200</v>
      </c>
      <c r="D357" s="27" t="s">
        <v>768</v>
      </c>
      <c r="E357" s="23">
        <v>5113658</v>
      </c>
      <c r="F357" s="24"/>
      <c r="G357" s="25">
        <v>4386271</v>
      </c>
      <c r="H357" s="25">
        <f t="shared" si="5"/>
        <v>727387</v>
      </c>
    </row>
    <row r="358" spans="2:8" x14ac:dyDescent="0.25">
      <c r="B358" s="60" t="s">
        <v>364</v>
      </c>
      <c r="C358" s="20">
        <v>200</v>
      </c>
      <c r="D358" s="27" t="s">
        <v>769</v>
      </c>
      <c r="E358" s="23">
        <v>5113658</v>
      </c>
      <c r="F358" s="24"/>
      <c r="G358" s="25">
        <v>4386271</v>
      </c>
      <c r="H358" s="25">
        <f t="shared" si="5"/>
        <v>727387</v>
      </c>
    </row>
    <row r="359" spans="2:8" x14ac:dyDescent="0.25">
      <c r="B359" s="60" t="s">
        <v>757</v>
      </c>
      <c r="C359" s="20">
        <v>200</v>
      </c>
      <c r="D359" s="27" t="s">
        <v>770</v>
      </c>
      <c r="E359" s="23">
        <v>5113658</v>
      </c>
      <c r="F359" s="24"/>
      <c r="G359" s="25">
        <v>4386271</v>
      </c>
      <c r="H359" s="25">
        <f t="shared" si="5"/>
        <v>727387</v>
      </c>
    </row>
    <row r="360" spans="2:8" ht="36" x14ac:dyDescent="0.25">
      <c r="B360" s="60" t="s">
        <v>761</v>
      </c>
      <c r="C360" s="20">
        <v>200</v>
      </c>
      <c r="D360" s="27" t="s">
        <v>771</v>
      </c>
      <c r="E360" s="23">
        <v>5113658</v>
      </c>
      <c r="F360" s="24"/>
      <c r="G360" s="25">
        <v>4386271</v>
      </c>
      <c r="H360" s="25">
        <f t="shared" si="5"/>
        <v>727387</v>
      </c>
    </row>
    <row r="361" spans="2:8" ht="24" x14ac:dyDescent="0.25">
      <c r="B361" s="60" t="s">
        <v>772</v>
      </c>
      <c r="C361" s="20">
        <v>200</v>
      </c>
      <c r="D361" s="27" t="s">
        <v>773</v>
      </c>
      <c r="E361" s="23">
        <v>43794999.219999999</v>
      </c>
      <c r="F361" s="24"/>
      <c r="G361" s="25">
        <v>39481802.240000002</v>
      </c>
      <c r="H361" s="25">
        <f t="shared" si="5"/>
        <v>4313196.9799999967</v>
      </c>
    </row>
    <row r="362" spans="2:8" x14ac:dyDescent="0.25">
      <c r="B362" s="60" t="s">
        <v>364</v>
      </c>
      <c r="C362" s="20">
        <v>200</v>
      </c>
      <c r="D362" s="27" t="s">
        <v>774</v>
      </c>
      <c r="E362" s="23">
        <v>41939179.960000001</v>
      </c>
      <c r="F362" s="24"/>
      <c r="G362" s="25">
        <v>38049940.689999998</v>
      </c>
      <c r="H362" s="25">
        <f t="shared" si="5"/>
        <v>3889239.2700000033</v>
      </c>
    </row>
    <row r="363" spans="2:8" ht="24" x14ac:dyDescent="0.25">
      <c r="B363" s="60" t="s">
        <v>366</v>
      </c>
      <c r="C363" s="20">
        <v>200</v>
      </c>
      <c r="D363" s="27" t="s">
        <v>775</v>
      </c>
      <c r="E363" s="23">
        <v>10709860.48</v>
      </c>
      <c r="F363" s="24"/>
      <c r="G363" s="25">
        <v>9045183.7899999991</v>
      </c>
      <c r="H363" s="25">
        <f t="shared" si="5"/>
        <v>1664676.6900000013</v>
      </c>
    </row>
    <row r="364" spans="2:8" x14ac:dyDescent="0.25">
      <c r="B364" s="60" t="s">
        <v>368</v>
      </c>
      <c r="C364" s="20">
        <v>200</v>
      </c>
      <c r="D364" s="27" t="s">
        <v>776</v>
      </c>
      <c r="E364" s="23">
        <v>8262856.3799999999</v>
      </c>
      <c r="F364" s="24"/>
      <c r="G364" s="25">
        <v>6999979.9699999997</v>
      </c>
      <c r="H364" s="25">
        <f t="shared" si="5"/>
        <v>1262876.4100000001</v>
      </c>
    </row>
    <row r="365" spans="2:8" ht="24" x14ac:dyDescent="0.25">
      <c r="B365" s="60" t="s">
        <v>372</v>
      </c>
      <c r="C365" s="20">
        <v>200</v>
      </c>
      <c r="D365" s="27" t="s">
        <v>777</v>
      </c>
      <c r="E365" s="23">
        <v>2447004.1</v>
      </c>
      <c r="F365" s="24"/>
      <c r="G365" s="25">
        <v>2045203.82</v>
      </c>
      <c r="H365" s="25">
        <f t="shared" si="5"/>
        <v>401800.28</v>
      </c>
    </row>
    <row r="366" spans="2:8" x14ac:dyDescent="0.25">
      <c r="B366" s="60" t="s">
        <v>374</v>
      </c>
      <c r="C366" s="20">
        <v>200</v>
      </c>
      <c r="D366" s="27" t="s">
        <v>778</v>
      </c>
      <c r="E366" s="23">
        <v>3680493.32</v>
      </c>
      <c r="F366" s="24"/>
      <c r="G366" s="25">
        <v>2534587</v>
      </c>
      <c r="H366" s="25">
        <f t="shared" si="5"/>
        <v>1145906.3199999998</v>
      </c>
    </row>
    <row r="367" spans="2:8" x14ac:dyDescent="0.25">
      <c r="B367" s="60" t="s">
        <v>376</v>
      </c>
      <c r="C367" s="20">
        <v>200</v>
      </c>
      <c r="D367" s="27" t="s">
        <v>779</v>
      </c>
      <c r="E367" s="23">
        <v>48000</v>
      </c>
      <c r="F367" s="24"/>
      <c r="G367" s="25">
        <v>34907.440000000002</v>
      </c>
      <c r="H367" s="25">
        <f t="shared" si="5"/>
        <v>13092.559999999998</v>
      </c>
    </row>
    <row r="368" spans="2:8" x14ac:dyDescent="0.25">
      <c r="B368" s="60" t="s">
        <v>378</v>
      </c>
      <c r="C368" s="20">
        <v>200</v>
      </c>
      <c r="D368" s="27" t="s">
        <v>780</v>
      </c>
      <c r="E368" s="23">
        <v>5825</v>
      </c>
      <c r="F368" s="24"/>
      <c r="G368" s="25">
        <v>4540</v>
      </c>
      <c r="H368" s="25">
        <f t="shared" si="5"/>
        <v>1285</v>
      </c>
    </row>
    <row r="369" spans="2:8" x14ac:dyDescent="0.25">
      <c r="B369" s="60" t="s">
        <v>380</v>
      </c>
      <c r="C369" s="20">
        <v>200</v>
      </c>
      <c r="D369" s="27" t="s">
        <v>781</v>
      </c>
      <c r="E369" s="23">
        <v>960893.47</v>
      </c>
      <c r="F369" s="24"/>
      <c r="G369" s="25">
        <v>696224.39</v>
      </c>
      <c r="H369" s="25">
        <f t="shared" si="5"/>
        <v>264669.07999999996</v>
      </c>
    </row>
    <row r="370" spans="2:8" ht="24" x14ac:dyDescent="0.25">
      <c r="B370" s="60" t="s">
        <v>382</v>
      </c>
      <c r="C370" s="20">
        <v>200</v>
      </c>
      <c r="D370" s="27" t="s">
        <v>782</v>
      </c>
      <c r="E370" s="23">
        <v>8000</v>
      </c>
      <c r="F370" s="24"/>
      <c r="G370" s="25">
        <v>6000</v>
      </c>
      <c r="H370" s="25">
        <f t="shared" si="5"/>
        <v>2000</v>
      </c>
    </row>
    <row r="371" spans="2:8" ht="24" x14ac:dyDescent="0.25">
      <c r="B371" s="60" t="s">
        <v>383</v>
      </c>
      <c r="C371" s="20">
        <v>200</v>
      </c>
      <c r="D371" s="27" t="s">
        <v>783</v>
      </c>
      <c r="E371" s="23">
        <v>1945555.21</v>
      </c>
      <c r="F371" s="24"/>
      <c r="G371" s="25">
        <v>1375192.9</v>
      </c>
      <c r="H371" s="25">
        <f t="shared" si="5"/>
        <v>570362.31000000006</v>
      </c>
    </row>
    <row r="372" spans="2:8" x14ac:dyDescent="0.25">
      <c r="B372" s="60" t="s">
        <v>385</v>
      </c>
      <c r="C372" s="20">
        <v>200</v>
      </c>
      <c r="D372" s="27" t="s">
        <v>784</v>
      </c>
      <c r="E372" s="23">
        <v>712219.64</v>
      </c>
      <c r="F372" s="24"/>
      <c r="G372" s="25">
        <v>417722.27</v>
      </c>
      <c r="H372" s="25">
        <f t="shared" si="5"/>
        <v>294497.37</v>
      </c>
    </row>
    <row r="373" spans="2:8" ht="24" x14ac:dyDescent="0.25">
      <c r="B373" s="60" t="s">
        <v>387</v>
      </c>
      <c r="C373" s="20">
        <v>200</v>
      </c>
      <c r="D373" s="27" t="s">
        <v>785</v>
      </c>
      <c r="E373" s="23">
        <v>27485865.609999999</v>
      </c>
      <c r="F373" s="24"/>
      <c r="G373" s="25">
        <v>26407209.350000001</v>
      </c>
      <c r="H373" s="25">
        <f t="shared" si="5"/>
        <v>1078656.2599999979</v>
      </c>
    </row>
    <row r="374" spans="2:8" ht="36" x14ac:dyDescent="0.25">
      <c r="B374" s="60" t="s">
        <v>388</v>
      </c>
      <c r="C374" s="20">
        <v>200</v>
      </c>
      <c r="D374" s="27" t="s">
        <v>786</v>
      </c>
      <c r="E374" s="23">
        <v>27485865.609999999</v>
      </c>
      <c r="F374" s="24"/>
      <c r="G374" s="25">
        <v>26407209.350000001</v>
      </c>
      <c r="H374" s="25">
        <f t="shared" si="5"/>
        <v>1078656.2599999979</v>
      </c>
    </row>
    <row r="375" spans="2:8" x14ac:dyDescent="0.25">
      <c r="B375" s="60" t="s">
        <v>391</v>
      </c>
      <c r="C375" s="20">
        <v>200</v>
      </c>
      <c r="D375" s="27" t="s">
        <v>787</v>
      </c>
      <c r="E375" s="23">
        <v>62960.55</v>
      </c>
      <c r="F375" s="24"/>
      <c r="G375" s="25">
        <v>62960.55</v>
      </c>
      <c r="H375" s="25">
        <f t="shared" si="5"/>
        <v>0</v>
      </c>
    </row>
    <row r="376" spans="2:8" ht="24" x14ac:dyDescent="0.25">
      <c r="B376" s="60" t="s">
        <v>393</v>
      </c>
      <c r="C376" s="20">
        <v>200</v>
      </c>
      <c r="D376" s="27" t="s">
        <v>788</v>
      </c>
      <c r="E376" s="23">
        <v>1855819.26</v>
      </c>
      <c r="F376" s="24"/>
      <c r="G376" s="25">
        <v>1431861.55</v>
      </c>
      <c r="H376" s="25">
        <f t="shared" si="5"/>
        <v>423957.70999999996</v>
      </c>
    </row>
    <row r="377" spans="2:8" ht="24" x14ac:dyDescent="0.25">
      <c r="B377" s="60" t="s">
        <v>395</v>
      </c>
      <c r="C377" s="20">
        <v>200</v>
      </c>
      <c r="D377" s="27" t="s">
        <v>789</v>
      </c>
      <c r="E377" s="23">
        <v>581588.97</v>
      </c>
      <c r="F377" s="24"/>
      <c r="G377" s="25">
        <v>503353.91</v>
      </c>
      <c r="H377" s="25">
        <f t="shared" si="5"/>
        <v>78235.06</v>
      </c>
    </row>
    <row r="378" spans="2:8" ht="24" x14ac:dyDescent="0.25">
      <c r="B378" s="60" t="s">
        <v>397</v>
      </c>
      <c r="C378" s="20">
        <v>200</v>
      </c>
      <c r="D378" s="27" t="s">
        <v>790</v>
      </c>
      <c r="E378" s="23">
        <v>1274230.29</v>
      </c>
      <c r="F378" s="24"/>
      <c r="G378" s="25">
        <v>928507.64</v>
      </c>
      <c r="H378" s="25">
        <f t="shared" si="5"/>
        <v>345722.65</v>
      </c>
    </row>
    <row r="379" spans="2:8" ht="24" x14ac:dyDescent="0.25">
      <c r="B379" s="60" t="s">
        <v>791</v>
      </c>
      <c r="C379" s="20">
        <v>200</v>
      </c>
      <c r="D379" s="27" t="s">
        <v>792</v>
      </c>
      <c r="E379" s="23">
        <v>397934183.43000001</v>
      </c>
      <c r="F379" s="24"/>
      <c r="G379" s="25">
        <v>320048178.48000002</v>
      </c>
      <c r="H379" s="25">
        <f t="shared" si="5"/>
        <v>77886004.949999988</v>
      </c>
    </row>
    <row r="380" spans="2:8" x14ac:dyDescent="0.25">
      <c r="B380" s="60" t="s">
        <v>364</v>
      </c>
      <c r="C380" s="20">
        <v>200</v>
      </c>
      <c r="D380" s="27" t="s">
        <v>793</v>
      </c>
      <c r="E380" s="23">
        <v>393622221.43000001</v>
      </c>
      <c r="F380" s="24"/>
      <c r="G380" s="25">
        <v>319469565.88</v>
      </c>
      <c r="H380" s="25">
        <f t="shared" si="5"/>
        <v>74152655.550000012</v>
      </c>
    </row>
    <row r="381" spans="2:8" x14ac:dyDescent="0.25">
      <c r="B381" s="60" t="s">
        <v>374</v>
      </c>
      <c r="C381" s="20">
        <v>200</v>
      </c>
      <c r="D381" s="27" t="s">
        <v>794</v>
      </c>
      <c r="E381" s="23">
        <v>13866434.68</v>
      </c>
      <c r="F381" s="24"/>
      <c r="G381" s="25">
        <v>8107186.2699999996</v>
      </c>
      <c r="H381" s="25">
        <f t="shared" si="5"/>
        <v>5759248.4100000001</v>
      </c>
    </row>
    <row r="382" spans="2:8" x14ac:dyDescent="0.25">
      <c r="B382" s="60" t="s">
        <v>376</v>
      </c>
      <c r="C382" s="20">
        <v>200</v>
      </c>
      <c r="D382" s="27" t="s">
        <v>795</v>
      </c>
      <c r="E382" s="23">
        <v>3674600</v>
      </c>
      <c r="F382" s="24"/>
      <c r="G382" s="25">
        <v>2088768.89</v>
      </c>
      <c r="H382" s="25">
        <f t="shared" si="5"/>
        <v>1585831.11</v>
      </c>
    </row>
    <row r="383" spans="2:8" x14ac:dyDescent="0.25">
      <c r="B383" s="60" t="s">
        <v>378</v>
      </c>
      <c r="C383" s="20">
        <v>200</v>
      </c>
      <c r="D383" s="27" t="s">
        <v>796</v>
      </c>
      <c r="E383" s="23">
        <v>81800</v>
      </c>
      <c r="F383" s="24"/>
      <c r="G383" s="25">
        <v>57200</v>
      </c>
      <c r="H383" s="25">
        <f t="shared" si="5"/>
        <v>24600</v>
      </c>
    </row>
    <row r="384" spans="2:8" ht="24" x14ac:dyDescent="0.25">
      <c r="B384" s="60" t="s">
        <v>382</v>
      </c>
      <c r="C384" s="20">
        <v>200</v>
      </c>
      <c r="D384" s="27" t="s">
        <v>797</v>
      </c>
      <c r="E384" s="23">
        <v>180000</v>
      </c>
      <c r="F384" s="24"/>
      <c r="G384" s="26"/>
      <c r="H384" s="25">
        <f t="shared" si="5"/>
        <v>180000</v>
      </c>
    </row>
    <row r="385" spans="2:8" x14ac:dyDescent="0.25">
      <c r="B385" s="60" t="s">
        <v>385</v>
      </c>
      <c r="C385" s="20">
        <v>200</v>
      </c>
      <c r="D385" s="27" t="s">
        <v>798</v>
      </c>
      <c r="E385" s="23">
        <v>9930034.6799999997</v>
      </c>
      <c r="F385" s="24"/>
      <c r="G385" s="25">
        <v>5961217.3799999999</v>
      </c>
      <c r="H385" s="25">
        <f t="shared" si="5"/>
        <v>3968817.3</v>
      </c>
    </row>
    <row r="386" spans="2:8" ht="24" x14ac:dyDescent="0.25">
      <c r="B386" s="60" t="s">
        <v>387</v>
      </c>
      <c r="C386" s="20">
        <v>200</v>
      </c>
      <c r="D386" s="27" t="s">
        <v>799</v>
      </c>
      <c r="E386" s="23">
        <v>17472900</v>
      </c>
      <c r="F386" s="24"/>
      <c r="G386" s="25">
        <v>13248500</v>
      </c>
      <c r="H386" s="25">
        <f t="shared" si="5"/>
        <v>4224400</v>
      </c>
    </row>
    <row r="387" spans="2:8" ht="36" x14ac:dyDescent="0.25">
      <c r="B387" s="60" t="s">
        <v>388</v>
      </c>
      <c r="C387" s="20">
        <v>200</v>
      </c>
      <c r="D387" s="27" t="s">
        <v>800</v>
      </c>
      <c r="E387" s="23">
        <v>16783300</v>
      </c>
      <c r="F387" s="24"/>
      <c r="G387" s="25">
        <v>12688800</v>
      </c>
      <c r="H387" s="25">
        <f t="shared" si="5"/>
        <v>4094500</v>
      </c>
    </row>
    <row r="388" spans="2:8" ht="48" x14ac:dyDescent="0.25">
      <c r="B388" s="60" t="s">
        <v>508</v>
      </c>
      <c r="C388" s="20">
        <v>200</v>
      </c>
      <c r="D388" s="27" t="s">
        <v>801</v>
      </c>
      <c r="E388" s="23">
        <v>689600</v>
      </c>
      <c r="F388" s="24"/>
      <c r="G388" s="25">
        <v>559700</v>
      </c>
      <c r="H388" s="25">
        <f t="shared" si="5"/>
        <v>129900</v>
      </c>
    </row>
    <row r="389" spans="2:8" x14ac:dyDescent="0.25">
      <c r="B389" s="60" t="s">
        <v>757</v>
      </c>
      <c r="C389" s="20">
        <v>200</v>
      </c>
      <c r="D389" s="27" t="s">
        <v>802</v>
      </c>
      <c r="E389" s="23">
        <v>362254896.75</v>
      </c>
      <c r="F389" s="24"/>
      <c r="G389" s="25">
        <v>298096139.61000001</v>
      </c>
      <c r="H389" s="25">
        <f t="shared" si="5"/>
        <v>64158757.139999986</v>
      </c>
    </row>
    <row r="390" spans="2:8" ht="24" x14ac:dyDescent="0.25">
      <c r="B390" s="60" t="s">
        <v>759</v>
      </c>
      <c r="C390" s="20">
        <v>200</v>
      </c>
      <c r="D390" s="27" t="s">
        <v>803</v>
      </c>
      <c r="E390" s="23">
        <v>362254896.75</v>
      </c>
      <c r="F390" s="24"/>
      <c r="G390" s="25">
        <v>298096139.61000001</v>
      </c>
      <c r="H390" s="25">
        <f t="shared" si="5"/>
        <v>64158757.139999986</v>
      </c>
    </row>
    <row r="391" spans="2:8" x14ac:dyDescent="0.25">
      <c r="B391" s="60" t="s">
        <v>391</v>
      </c>
      <c r="C391" s="20">
        <v>200</v>
      </c>
      <c r="D391" s="27" t="s">
        <v>804</v>
      </c>
      <c r="E391" s="23">
        <v>27990</v>
      </c>
      <c r="F391" s="24"/>
      <c r="G391" s="25">
        <v>17740</v>
      </c>
      <c r="H391" s="25">
        <f t="shared" ref="H391:H454" si="6">E391-G391</f>
        <v>10250</v>
      </c>
    </row>
    <row r="392" spans="2:8" ht="24" x14ac:dyDescent="0.25">
      <c r="B392" s="60" t="s">
        <v>393</v>
      </c>
      <c r="C392" s="20">
        <v>200</v>
      </c>
      <c r="D392" s="27" t="s">
        <v>805</v>
      </c>
      <c r="E392" s="23">
        <v>4311962</v>
      </c>
      <c r="F392" s="24"/>
      <c r="G392" s="25">
        <v>578612.6</v>
      </c>
      <c r="H392" s="25">
        <f t="shared" si="6"/>
        <v>3733349.4</v>
      </c>
    </row>
    <row r="393" spans="2:8" ht="24" x14ac:dyDescent="0.25">
      <c r="B393" s="60" t="s">
        <v>395</v>
      </c>
      <c r="C393" s="20">
        <v>200</v>
      </c>
      <c r="D393" s="27" t="s">
        <v>806</v>
      </c>
      <c r="E393" s="23">
        <v>3637452</v>
      </c>
      <c r="F393" s="24"/>
      <c r="G393" s="26" t="s">
        <v>18</v>
      </c>
      <c r="H393" s="25" t="e">
        <f t="shared" si="6"/>
        <v>#VALUE!</v>
      </c>
    </row>
    <row r="394" spans="2:8" ht="24" x14ac:dyDescent="0.25">
      <c r="B394" s="60" t="s">
        <v>397</v>
      </c>
      <c r="C394" s="20">
        <v>200</v>
      </c>
      <c r="D394" s="27" t="s">
        <v>807</v>
      </c>
      <c r="E394" s="23">
        <v>674510</v>
      </c>
      <c r="F394" s="24"/>
      <c r="G394" s="25">
        <v>578612.6</v>
      </c>
      <c r="H394" s="25">
        <f t="shared" si="6"/>
        <v>95897.400000000023</v>
      </c>
    </row>
    <row r="395" spans="2:8" x14ac:dyDescent="0.25">
      <c r="B395" s="60" t="s">
        <v>808</v>
      </c>
      <c r="C395" s="20">
        <v>200</v>
      </c>
      <c r="D395" s="27" t="s">
        <v>809</v>
      </c>
      <c r="E395" s="23">
        <v>74930410</v>
      </c>
      <c r="F395" s="24"/>
      <c r="G395" s="25">
        <v>40803614.399999999</v>
      </c>
      <c r="H395" s="25">
        <f t="shared" si="6"/>
        <v>34126795.600000001</v>
      </c>
    </row>
    <row r="396" spans="2:8" x14ac:dyDescent="0.25">
      <c r="B396" s="60" t="s">
        <v>364</v>
      </c>
      <c r="C396" s="20">
        <v>200</v>
      </c>
      <c r="D396" s="27" t="s">
        <v>810</v>
      </c>
      <c r="E396" s="23">
        <v>40016368</v>
      </c>
      <c r="F396" s="24"/>
      <c r="G396" s="25">
        <v>35532163.079999998</v>
      </c>
      <c r="H396" s="25">
        <f t="shared" si="6"/>
        <v>4484204.9200000018</v>
      </c>
    </row>
    <row r="397" spans="2:8" x14ac:dyDescent="0.25">
      <c r="B397" s="60" t="s">
        <v>374</v>
      </c>
      <c r="C397" s="20">
        <v>200</v>
      </c>
      <c r="D397" s="27" t="s">
        <v>811</v>
      </c>
      <c r="E397" s="23">
        <v>3378400</v>
      </c>
      <c r="F397" s="24"/>
      <c r="G397" s="25">
        <v>2674346.2400000002</v>
      </c>
      <c r="H397" s="25">
        <f t="shared" si="6"/>
        <v>704053.75999999978</v>
      </c>
    </row>
    <row r="398" spans="2:8" x14ac:dyDescent="0.25">
      <c r="B398" s="60" t="s">
        <v>385</v>
      </c>
      <c r="C398" s="20">
        <v>200</v>
      </c>
      <c r="D398" s="27" t="s">
        <v>812</v>
      </c>
      <c r="E398" s="23">
        <v>3378400</v>
      </c>
      <c r="F398" s="24"/>
      <c r="G398" s="25">
        <v>2674346.2400000002</v>
      </c>
      <c r="H398" s="25">
        <f t="shared" si="6"/>
        <v>704053.75999999978</v>
      </c>
    </row>
    <row r="399" spans="2:8" ht="24" x14ac:dyDescent="0.25">
      <c r="B399" s="60" t="s">
        <v>387</v>
      </c>
      <c r="C399" s="20">
        <v>200</v>
      </c>
      <c r="D399" s="27" t="s">
        <v>813</v>
      </c>
      <c r="E399" s="23">
        <v>7657074.9000000004</v>
      </c>
      <c r="F399" s="24"/>
      <c r="G399" s="25">
        <v>6489603.7699999996</v>
      </c>
      <c r="H399" s="25">
        <f t="shared" si="6"/>
        <v>1167471.1300000008</v>
      </c>
    </row>
    <row r="400" spans="2:8" ht="36" x14ac:dyDescent="0.25">
      <c r="B400" s="60" t="s">
        <v>388</v>
      </c>
      <c r="C400" s="20">
        <v>200</v>
      </c>
      <c r="D400" s="27" t="s">
        <v>814</v>
      </c>
      <c r="E400" s="23">
        <v>7657074.9000000004</v>
      </c>
      <c r="F400" s="24"/>
      <c r="G400" s="25">
        <v>6489603.7699999996</v>
      </c>
      <c r="H400" s="25">
        <f t="shared" si="6"/>
        <v>1167471.1300000008</v>
      </c>
    </row>
    <row r="401" spans="2:8" x14ac:dyDescent="0.25">
      <c r="B401" s="60" t="s">
        <v>757</v>
      </c>
      <c r="C401" s="20">
        <v>200</v>
      </c>
      <c r="D401" s="27" t="s">
        <v>815</v>
      </c>
      <c r="E401" s="23">
        <v>28980893.100000001</v>
      </c>
      <c r="F401" s="24"/>
      <c r="G401" s="25">
        <v>26368213.07</v>
      </c>
      <c r="H401" s="25">
        <f t="shared" si="6"/>
        <v>2612680.0300000012</v>
      </c>
    </row>
    <row r="402" spans="2:8" ht="24" x14ac:dyDescent="0.25">
      <c r="B402" s="60" t="s">
        <v>759</v>
      </c>
      <c r="C402" s="20">
        <v>200</v>
      </c>
      <c r="D402" s="27" t="s">
        <v>816</v>
      </c>
      <c r="E402" s="23">
        <v>28980893.100000001</v>
      </c>
      <c r="F402" s="24"/>
      <c r="G402" s="25">
        <v>26368213.07</v>
      </c>
      <c r="H402" s="25">
        <f t="shared" si="6"/>
        <v>2612680.0300000012</v>
      </c>
    </row>
    <row r="403" spans="2:8" ht="24" x14ac:dyDescent="0.25">
      <c r="B403" s="60" t="s">
        <v>393</v>
      </c>
      <c r="C403" s="20">
        <v>200</v>
      </c>
      <c r="D403" s="27" t="s">
        <v>817</v>
      </c>
      <c r="E403" s="23">
        <v>34914042</v>
      </c>
      <c r="F403" s="24"/>
      <c r="G403" s="25">
        <v>5271451.32</v>
      </c>
      <c r="H403" s="25">
        <f t="shared" si="6"/>
        <v>29642590.68</v>
      </c>
    </row>
    <row r="404" spans="2:8" ht="24" x14ac:dyDescent="0.25">
      <c r="B404" s="60" t="s">
        <v>395</v>
      </c>
      <c r="C404" s="20">
        <v>200</v>
      </c>
      <c r="D404" s="27" t="s">
        <v>818</v>
      </c>
      <c r="E404" s="23">
        <v>33870100</v>
      </c>
      <c r="F404" s="24"/>
      <c r="G404" s="25">
        <v>4525158</v>
      </c>
      <c r="H404" s="25">
        <f t="shared" si="6"/>
        <v>29344942</v>
      </c>
    </row>
    <row r="405" spans="2:8" ht="24" x14ac:dyDescent="0.25">
      <c r="B405" s="60" t="s">
        <v>397</v>
      </c>
      <c r="C405" s="20">
        <v>200</v>
      </c>
      <c r="D405" s="27" t="s">
        <v>819</v>
      </c>
      <c r="E405" s="23">
        <v>1043942</v>
      </c>
      <c r="F405" s="24"/>
      <c r="G405" s="25">
        <v>746293.32</v>
      </c>
      <c r="H405" s="25">
        <f t="shared" si="6"/>
        <v>297648.68000000005</v>
      </c>
    </row>
    <row r="406" spans="2:8" ht="24" x14ac:dyDescent="0.25">
      <c r="B406" s="60" t="s">
        <v>820</v>
      </c>
      <c r="C406" s="20">
        <v>200</v>
      </c>
      <c r="D406" s="27" t="s">
        <v>821</v>
      </c>
      <c r="E406" s="23">
        <v>19996100</v>
      </c>
      <c r="F406" s="24"/>
      <c r="G406" s="25">
        <v>16657427.6</v>
      </c>
      <c r="H406" s="25">
        <f t="shared" si="6"/>
        <v>3338672.4000000004</v>
      </c>
    </row>
    <row r="407" spans="2:8" x14ac:dyDescent="0.25">
      <c r="B407" s="60" t="s">
        <v>364</v>
      </c>
      <c r="C407" s="20">
        <v>200</v>
      </c>
      <c r="D407" s="27" t="s">
        <v>822</v>
      </c>
      <c r="E407" s="23">
        <v>19727727.379999999</v>
      </c>
      <c r="F407" s="24"/>
      <c r="G407" s="25">
        <v>16428089.77</v>
      </c>
      <c r="H407" s="25">
        <f t="shared" si="6"/>
        <v>3299637.6099999994</v>
      </c>
    </row>
    <row r="408" spans="2:8" ht="24" x14ac:dyDescent="0.25">
      <c r="B408" s="60" t="s">
        <v>366</v>
      </c>
      <c r="C408" s="20">
        <v>200</v>
      </c>
      <c r="D408" s="27" t="s">
        <v>823</v>
      </c>
      <c r="E408" s="23">
        <v>17115075.039999999</v>
      </c>
      <c r="F408" s="24"/>
      <c r="G408" s="25">
        <v>14289434.869999999</v>
      </c>
      <c r="H408" s="25">
        <f t="shared" si="6"/>
        <v>2825640.17</v>
      </c>
    </row>
    <row r="409" spans="2:8" x14ac:dyDescent="0.25">
      <c r="B409" s="60" t="s">
        <v>368</v>
      </c>
      <c r="C409" s="20">
        <v>200</v>
      </c>
      <c r="D409" s="27" t="s">
        <v>824</v>
      </c>
      <c r="E409" s="23">
        <v>13144758.09</v>
      </c>
      <c r="F409" s="24"/>
      <c r="G409" s="25">
        <v>10815897.93</v>
      </c>
      <c r="H409" s="25">
        <f t="shared" si="6"/>
        <v>2328860.16</v>
      </c>
    </row>
    <row r="410" spans="2:8" x14ac:dyDescent="0.25">
      <c r="B410" s="60" t="s">
        <v>370</v>
      </c>
      <c r="C410" s="20">
        <v>200</v>
      </c>
      <c r="D410" s="27" t="s">
        <v>825</v>
      </c>
      <c r="E410" s="23">
        <v>600</v>
      </c>
      <c r="F410" s="24"/>
      <c r="G410" s="25">
        <v>600</v>
      </c>
      <c r="H410" s="25">
        <f t="shared" si="6"/>
        <v>0</v>
      </c>
    </row>
    <row r="411" spans="2:8" ht="24" x14ac:dyDescent="0.25">
      <c r="B411" s="60" t="s">
        <v>372</v>
      </c>
      <c r="C411" s="20">
        <v>200</v>
      </c>
      <c r="D411" s="27" t="s">
        <v>826</v>
      </c>
      <c r="E411" s="23">
        <v>3969716.95</v>
      </c>
      <c r="F411" s="24"/>
      <c r="G411" s="25">
        <v>3472936.94</v>
      </c>
      <c r="H411" s="25">
        <f t="shared" si="6"/>
        <v>496780.01000000024</v>
      </c>
    </row>
    <row r="412" spans="2:8" x14ac:dyDescent="0.25">
      <c r="B412" s="60" t="s">
        <v>374</v>
      </c>
      <c r="C412" s="20">
        <v>200</v>
      </c>
      <c r="D412" s="27" t="s">
        <v>827</v>
      </c>
      <c r="E412" s="23">
        <v>1764752.34</v>
      </c>
      <c r="F412" s="24"/>
      <c r="G412" s="25">
        <v>1290754.8999999999</v>
      </c>
      <c r="H412" s="25">
        <f t="shared" si="6"/>
        <v>473997.44000000018</v>
      </c>
    </row>
    <row r="413" spans="2:8" x14ac:dyDescent="0.25">
      <c r="B413" s="60" t="s">
        <v>376</v>
      </c>
      <c r="C413" s="20">
        <v>200</v>
      </c>
      <c r="D413" s="27" t="s">
        <v>828</v>
      </c>
      <c r="E413" s="23">
        <v>220564.8</v>
      </c>
      <c r="F413" s="24"/>
      <c r="G413" s="25">
        <v>194569.33</v>
      </c>
      <c r="H413" s="25">
        <f t="shared" si="6"/>
        <v>25995.47</v>
      </c>
    </row>
    <row r="414" spans="2:8" x14ac:dyDescent="0.25">
      <c r="B414" s="60" t="s">
        <v>378</v>
      </c>
      <c r="C414" s="20">
        <v>200</v>
      </c>
      <c r="D414" s="27" t="s">
        <v>829</v>
      </c>
      <c r="E414" s="23">
        <v>28160</v>
      </c>
      <c r="F414" s="24"/>
      <c r="G414" s="25">
        <v>16450</v>
      </c>
      <c r="H414" s="25">
        <f t="shared" si="6"/>
        <v>11710</v>
      </c>
    </row>
    <row r="415" spans="2:8" x14ac:dyDescent="0.25">
      <c r="B415" s="60" t="s">
        <v>380</v>
      </c>
      <c r="C415" s="20">
        <v>200</v>
      </c>
      <c r="D415" s="27" t="s">
        <v>830</v>
      </c>
      <c r="E415" s="23">
        <v>272451.89</v>
      </c>
      <c r="F415" s="24"/>
      <c r="G415" s="25">
        <v>189242.36</v>
      </c>
      <c r="H415" s="25">
        <f t="shared" si="6"/>
        <v>83209.530000000028</v>
      </c>
    </row>
    <row r="416" spans="2:8" ht="24" x14ac:dyDescent="0.25">
      <c r="B416" s="60" t="s">
        <v>383</v>
      </c>
      <c r="C416" s="20">
        <v>200</v>
      </c>
      <c r="D416" s="27" t="s">
        <v>831</v>
      </c>
      <c r="E416" s="23">
        <v>497130.56</v>
      </c>
      <c r="F416" s="24"/>
      <c r="G416" s="25">
        <v>456468.96</v>
      </c>
      <c r="H416" s="25">
        <f t="shared" si="6"/>
        <v>40661.599999999977</v>
      </c>
    </row>
    <row r="417" spans="2:8" x14ac:dyDescent="0.25">
      <c r="B417" s="60" t="s">
        <v>385</v>
      </c>
      <c r="C417" s="20">
        <v>200</v>
      </c>
      <c r="D417" s="27" t="s">
        <v>832</v>
      </c>
      <c r="E417" s="23">
        <v>746445.09</v>
      </c>
      <c r="F417" s="24"/>
      <c r="G417" s="25">
        <v>434024.25</v>
      </c>
      <c r="H417" s="25">
        <f t="shared" si="6"/>
        <v>312420.83999999997</v>
      </c>
    </row>
    <row r="418" spans="2:8" ht="24" x14ac:dyDescent="0.25">
      <c r="B418" s="60" t="s">
        <v>387</v>
      </c>
      <c r="C418" s="20">
        <v>200</v>
      </c>
      <c r="D418" s="27" t="s">
        <v>833</v>
      </c>
      <c r="E418" s="23">
        <v>846100</v>
      </c>
      <c r="F418" s="24"/>
      <c r="G418" s="25">
        <v>846100</v>
      </c>
      <c r="H418" s="25">
        <f t="shared" si="6"/>
        <v>0</v>
      </c>
    </row>
    <row r="419" spans="2:8" ht="48" x14ac:dyDescent="0.25">
      <c r="B419" s="60" t="s">
        <v>508</v>
      </c>
      <c r="C419" s="20">
        <v>200</v>
      </c>
      <c r="D419" s="27" t="s">
        <v>834</v>
      </c>
      <c r="E419" s="23">
        <v>846100</v>
      </c>
      <c r="F419" s="24"/>
      <c r="G419" s="25">
        <v>846100</v>
      </c>
      <c r="H419" s="25">
        <f t="shared" si="6"/>
        <v>0</v>
      </c>
    </row>
    <row r="420" spans="2:8" x14ac:dyDescent="0.25">
      <c r="B420" s="60" t="s">
        <v>391</v>
      </c>
      <c r="C420" s="20">
        <v>200</v>
      </c>
      <c r="D420" s="27" t="s">
        <v>835</v>
      </c>
      <c r="E420" s="23">
        <v>1800</v>
      </c>
      <c r="F420" s="24"/>
      <c r="G420" s="25">
        <v>1800</v>
      </c>
      <c r="H420" s="25">
        <f t="shared" si="6"/>
        <v>0</v>
      </c>
    </row>
    <row r="421" spans="2:8" ht="24" x14ac:dyDescent="0.25">
      <c r="B421" s="60" t="s">
        <v>393</v>
      </c>
      <c r="C421" s="20">
        <v>200</v>
      </c>
      <c r="D421" s="27" t="s">
        <v>836</v>
      </c>
      <c r="E421" s="23">
        <v>268372.62</v>
      </c>
      <c r="F421" s="24"/>
      <c r="G421" s="25">
        <v>229337.83</v>
      </c>
      <c r="H421" s="25">
        <f t="shared" si="6"/>
        <v>39034.790000000008</v>
      </c>
    </row>
    <row r="422" spans="2:8" ht="24" x14ac:dyDescent="0.25">
      <c r="B422" s="60" t="s">
        <v>395</v>
      </c>
      <c r="C422" s="20">
        <v>200</v>
      </c>
      <c r="D422" s="27" t="s">
        <v>837</v>
      </c>
      <c r="E422" s="23">
        <v>129722.99</v>
      </c>
      <c r="F422" s="24"/>
      <c r="G422" s="25">
        <v>117776.45</v>
      </c>
      <c r="H422" s="25">
        <f t="shared" si="6"/>
        <v>11946.540000000008</v>
      </c>
    </row>
    <row r="423" spans="2:8" ht="24" x14ac:dyDescent="0.25">
      <c r="B423" s="60" t="s">
        <v>397</v>
      </c>
      <c r="C423" s="20">
        <v>200</v>
      </c>
      <c r="D423" s="27" t="s">
        <v>838</v>
      </c>
      <c r="E423" s="23">
        <v>138649.63</v>
      </c>
      <c r="F423" s="24"/>
      <c r="G423" s="25">
        <v>111561.38</v>
      </c>
      <c r="H423" s="25">
        <f t="shared" si="6"/>
        <v>27088.25</v>
      </c>
    </row>
    <row r="424" spans="2:8" x14ac:dyDescent="0.25">
      <c r="B424" s="60" t="s">
        <v>839</v>
      </c>
      <c r="C424" s="20">
        <v>200</v>
      </c>
      <c r="D424" s="27" t="s">
        <v>840</v>
      </c>
      <c r="E424" s="23">
        <v>7887100</v>
      </c>
      <c r="F424" s="24"/>
      <c r="G424" s="25">
        <v>6795634.5300000003</v>
      </c>
      <c r="H424" s="25">
        <f t="shared" si="6"/>
        <v>1091465.4699999997</v>
      </c>
    </row>
    <row r="425" spans="2:8" x14ac:dyDescent="0.25">
      <c r="B425" s="60" t="s">
        <v>364</v>
      </c>
      <c r="C425" s="20">
        <v>200</v>
      </c>
      <c r="D425" s="27" t="s">
        <v>841</v>
      </c>
      <c r="E425" s="23">
        <v>7809610</v>
      </c>
      <c r="F425" s="24"/>
      <c r="G425" s="25">
        <v>6745118.3300000001</v>
      </c>
      <c r="H425" s="25">
        <f t="shared" si="6"/>
        <v>1064491.67</v>
      </c>
    </row>
    <row r="426" spans="2:8" x14ac:dyDescent="0.25">
      <c r="B426" s="60" t="s">
        <v>374</v>
      </c>
      <c r="C426" s="20">
        <v>200</v>
      </c>
      <c r="D426" s="27" t="s">
        <v>842</v>
      </c>
      <c r="E426" s="23">
        <v>312390</v>
      </c>
      <c r="F426" s="24"/>
      <c r="G426" s="25">
        <v>284832.8</v>
      </c>
      <c r="H426" s="25">
        <f t="shared" si="6"/>
        <v>27557.200000000012</v>
      </c>
    </row>
    <row r="427" spans="2:8" x14ac:dyDescent="0.25">
      <c r="B427" s="60" t="s">
        <v>378</v>
      </c>
      <c r="C427" s="20">
        <v>200</v>
      </c>
      <c r="D427" s="27" t="s">
        <v>843</v>
      </c>
      <c r="E427" s="23">
        <v>119030</v>
      </c>
      <c r="F427" s="24"/>
      <c r="G427" s="25">
        <v>99571.6</v>
      </c>
      <c r="H427" s="25">
        <f t="shared" si="6"/>
        <v>19458.399999999994</v>
      </c>
    </row>
    <row r="428" spans="2:8" x14ac:dyDescent="0.25">
      <c r="B428" s="60" t="s">
        <v>385</v>
      </c>
      <c r="C428" s="20">
        <v>200</v>
      </c>
      <c r="D428" s="27" t="s">
        <v>844</v>
      </c>
      <c r="E428" s="23">
        <v>193360</v>
      </c>
      <c r="F428" s="24"/>
      <c r="G428" s="25">
        <v>185261.2</v>
      </c>
      <c r="H428" s="25">
        <f t="shared" si="6"/>
        <v>8098.7999999999884</v>
      </c>
    </row>
    <row r="429" spans="2:8" ht="24" x14ac:dyDescent="0.25">
      <c r="B429" s="60" t="s">
        <v>387</v>
      </c>
      <c r="C429" s="20">
        <v>200</v>
      </c>
      <c r="D429" s="27" t="s">
        <v>845</v>
      </c>
      <c r="E429" s="23">
        <v>5987100</v>
      </c>
      <c r="F429" s="24"/>
      <c r="G429" s="25">
        <v>5488175</v>
      </c>
      <c r="H429" s="25">
        <f t="shared" si="6"/>
        <v>498925</v>
      </c>
    </row>
    <row r="430" spans="2:8" ht="36" x14ac:dyDescent="0.25">
      <c r="B430" s="60" t="s">
        <v>388</v>
      </c>
      <c r="C430" s="20">
        <v>200</v>
      </c>
      <c r="D430" s="27" t="s">
        <v>846</v>
      </c>
      <c r="E430" s="23">
        <v>5987100</v>
      </c>
      <c r="F430" s="24"/>
      <c r="G430" s="25">
        <v>5488175</v>
      </c>
      <c r="H430" s="25">
        <f t="shared" si="6"/>
        <v>498925</v>
      </c>
    </row>
    <row r="431" spans="2:8" ht="24" x14ac:dyDescent="0.25">
      <c r="B431" s="60" t="s">
        <v>389</v>
      </c>
      <c r="C431" s="20">
        <v>200</v>
      </c>
      <c r="D431" s="27" t="s">
        <v>847</v>
      </c>
      <c r="E431" s="23">
        <v>500000</v>
      </c>
      <c r="F431" s="24"/>
      <c r="G431" s="26"/>
      <c r="H431" s="25">
        <f t="shared" si="6"/>
        <v>500000</v>
      </c>
    </row>
    <row r="432" spans="2:8" ht="36" x14ac:dyDescent="0.25">
      <c r="B432" s="60" t="s">
        <v>390</v>
      </c>
      <c r="C432" s="20">
        <v>200</v>
      </c>
      <c r="D432" s="27" t="s">
        <v>848</v>
      </c>
      <c r="E432" s="23">
        <v>500000</v>
      </c>
      <c r="F432" s="24"/>
      <c r="G432" s="26"/>
      <c r="H432" s="25">
        <f t="shared" si="6"/>
        <v>500000</v>
      </c>
    </row>
    <row r="433" spans="2:8" x14ac:dyDescent="0.25">
      <c r="B433" s="60" t="s">
        <v>391</v>
      </c>
      <c r="C433" s="20">
        <v>200</v>
      </c>
      <c r="D433" s="27" t="s">
        <v>849</v>
      </c>
      <c r="E433" s="23">
        <v>1010120</v>
      </c>
      <c r="F433" s="24"/>
      <c r="G433" s="25">
        <v>972110.53</v>
      </c>
      <c r="H433" s="25">
        <f t="shared" si="6"/>
        <v>38009.469999999972</v>
      </c>
    </row>
    <row r="434" spans="2:8" ht="24" x14ac:dyDescent="0.25">
      <c r="B434" s="60" t="s">
        <v>393</v>
      </c>
      <c r="C434" s="20">
        <v>200</v>
      </c>
      <c r="D434" s="27" t="s">
        <v>850</v>
      </c>
      <c r="E434" s="23">
        <v>77490</v>
      </c>
      <c r="F434" s="24"/>
      <c r="G434" s="25">
        <v>50516.2</v>
      </c>
      <c r="H434" s="25">
        <f t="shared" si="6"/>
        <v>26973.800000000003</v>
      </c>
    </row>
    <row r="435" spans="2:8" ht="24" x14ac:dyDescent="0.25">
      <c r="B435" s="60" t="s">
        <v>397</v>
      </c>
      <c r="C435" s="20">
        <v>200</v>
      </c>
      <c r="D435" s="27" t="s">
        <v>851</v>
      </c>
      <c r="E435" s="23">
        <v>77490</v>
      </c>
      <c r="F435" s="24"/>
      <c r="G435" s="25">
        <v>50516.2</v>
      </c>
      <c r="H435" s="25">
        <f t="shared" si="6"/>
        <v>26973.800000000003</v>
      </c>
    </row>
    <row r="436" spans="2:8" x14ac:dyDescent="0.25">
      <c r="B436" s="60" t="s">
        <v>852</v>
      </c>
      <c r="C436" s="20">
        <v>200</v>
      </c>
      <c r="D436" s="27" t="s">
        <v>853</v>
      </c>
      <c r="E436" s="23">
        <v>7387100</v>
      </c>
      <c r="F436" s="24"/>
      <c r="G436" s="25">
        <v>6795634.5300000003</v>
      </c>
      <c r="H436" s="25">
        <f t="shared" si="6"/>
        <v>591465.46999999974</v>
      </c>
    </row>
    <row r="437" spans="2:8" x14ac:dyDescent="0.25">
      <c r="B437" s="60" t="s">
        <v>364</v>
      </c>
      <c r="C437" s="20">
        <v>200</v>
      </c>
      <c r="D437" s="27" t="s">
        <v>854</v>
      </c>
      <c r="E437" s="23">
        <v>7309610</v>
      </c>
      <c r="F437" s="24"/>
      <c r="G437" s="25">
        <v>6745118.3300000001</v>
      </c>
      <c r="H437" s="25">
        <f t="shared" si="6"/>
        <v>564491.66999999993</v>
      </c>
    </row>
    <row r="438" spans="2:8" x14ac:dyDescent="0.25">
      <c r="B438" s="60" t="s">
        <v>374</v>
      </c>
      <c r="C438" s="20">
        <v>200</v>
      </c>
      <c r="D438" s="27" t="s">
        <v>855</v>
      </c>
      <c r="E438" s="23">
        <v>312390</v>
      </c>
      <c r="F438" s="24"/>
      <c r="G438" s="25">
        <v>284832.8</v>
      </c>
      <c r="H438" s="25">
        <f t="shared" si="6"/>
        <v>27557.200000000012</v>
      </c>
    </row>
    <row r="439" spans="2:8" x14ac:dyDescent="0.25">
      <c r="B439" s="60" t="s">
        <v>378</v>
      </c>
      <c r="C439" s="20">
        <v>200</v>
      </c>
      <c r="D439" s="27" t="s">
        <v>856</v>
      </c>
      <c r="E439" s="23">
        <v>119030</v>
      </c>
      <c r="F439" s="24"/>
      <c r="G439" s="25">
        <v>99571.6</v>
      </c>
      <c r="H439" s="25">
        <f t="shared" si="6"/>
        <v>19458.399999999994</v>
      </c>
    </row>
    <row r="440" spans="2:8" x14ac:dyDescent="0.25">
      <c r="B440" s="60" t="s">
        <v>385</v>
      </c>
      <c r="C440" s="20">
        <v>200</v>
      </c>
      <c r="D440" s="27" t="s">
        <v>857</v>
      </c>
      <c r="E440" s="23">
        <v>193360</v>
      </c>
      <c r="F440" s="24"/>
      <c r="G440" s="25">
        <v>185261.2</v>
      </c>
      <c r="H440" s="25">
        <f t="shared" si="6"/>
        <v>8098.7999999999884</v>
      </c>
    </row>
    <row r="441" spans="2:8" ht="24" x14ac:dyDescent="0.25">
      <c r="B441" s="60" t="s">
        <v>387</v>
      </c>
      <c r="C441" s="20">
        <v>200</v>
      </c>
      <c r="D441" s="27" t="s">
        <v>858</v>
      </c>
      <c r="E441" s="23">
        <v>5987100</v>
      </c>
      <c r="F441" s="24"/>
      <c r="G441" s="25">
        <v>5488175</v>
      </c>
      <c r="H441" s="25">
        <f t="shared" si="6"/>
        <v>498925</v>
      </c>
    </row>
    <row r="442" spans="2:8" ht="36" x14ac:dyDescent="0.25">
      <c r="B442" s="60" t="s">
        <v>388</v>
      </c>
      <c r="C442" s="20">
        <v>200</v>
      </c>
      <c r="D442" s="27" t="s">
        <v>859</v>
      </c>
      <c r="E442" s="23">
        <v>5987100</v>
      </c>
      <c r="F442" s="24"/>
      <c r="G442" s="25">
        <v>5488175</v>
      </c>
      <c r="H442" s="25">
        <f t="shared" si="6"/>
        <v>498925</v>
      </c>
    </row>
    <row r="443" spans="2:8" x14ac:dyDescent="0.25">
      <c r="B443" s="60" t="s">
        <v>391</v>
      </c>
      <c r="C443" s="20">
        <v>200</v>
      </c>
      <c r="D443" s="27" t="s">
        <v>860</v>
      </c>
      <c r="E443" s="23">
        <v>1010120</v>
      </c>
      <c r="F443" s="24"/>
      <c r="G443" s="25">
        <v>972110.53</v>
      </c>
      <c r="H443" s="25">
        <f t="shared" si="6"/>
        <v>38009.469999999972</v>
      </c>
    </row>
    <row r="444" spans="2:8" ht="24" x14ac:dyDescent="0.25">
      <c r="B444" s="60" t="s">
        <v>393</v>
      </c>
      <c r="C444" s="20">
        <v>200</v>
      </c>
      <c r="D444" s="27" t="s">
        <v>861</v>
      </c>
      <c r="E444" s="23">
        <v>77490</v>
      </c>
      <c r="F444" s="24"/>
      <c r="G444" s="25">
        <v>50516.2</v>
      </c>
      <c r="H444" s="25">
        <f t="shared" si="6"/>
        <v>26973.800000000003</v>
      </c>
    </row>
    <row r="445" spans="2:8" ht="24" x14ac:dyDescent="0.25">
      <c r="B445" s="60" t="s">
        <v>397</v>
      </c>
      <c r="C445" s="20">
        <v>200</v>
      </c>
      <c r="D445" s="27" t="s">
        <v>862</v>
      </c>
      <c r="E445" s="23">
        <v>77490</v>
      </c>
      <c r="F445" s="24"/>
      <c r="G445" s="25">
        <v>50516.2</v>
      </c>
      <c r="H445" s="25">
        <f t="shared" si="6"/>
        <v>26973.800000000003</v>
      </c>
    </row>
    <row r="446" spans="2:8" x14ac:dyDescent="0.25">
      <c r="B446" s="60" t="s">
        <v>863</v>
      </c>
      <c r="C446" s="20">
        <v>200</v>
      </c>
      <c r="D446" s="27" t="s">
        <v>864</v>
      </c>
      <c r="E446" s="23">
        <v>500000</v>
      </c>
      <c r="F446" s="24"/>
      <c r="G446" s="26"/>
      <c r="H446" s="25">
        <f t="shared" si="6"/>
        <v>500000</v>
      </c>
    </row>
    <row r="447" spans="2:8" x14ac:dyDescent="0.25">
      <c r="B447" s="60" t="s">
        <v>364</v>
      </c>
      <c r="C447" s="20">
        <v>200</v>
      </c>
      <c r="D447" s="27" t="s">
        <v>865</v>
      </c>
      <c r="E447" s="23">
        <v>500000</v>
      </c>
      <c r="F447" s="24"/>
      <c r="G447" s="26"/>
      <c r="H447" s="25">
        <f t="shared" si="6"/>
        <v>500000</v>
      </c>
    </row>
    <row r="448" spans="2:8" ht="24" x14ac:dyDescent="0.25">
      <c r="B448" s="60" t="s">
        <v>389</v>
      </c>
      <c r="C448" s="20">
        <v>200</v>
      </c>
      <c r="D448" s="27" t="s">
        <v>866</v>
      </c>
      <c r="E448" s="23">
        <v>500000</v>
      </c>
      <c r="F448" s="24"/>
      <c r="G448" s="26"/>
      <c r="H448" s="25">
        <f t="shared" si="6"/>
        <v>500000</v>
      </c>
    </row>
    <row r="449" spans="2:8" ht="36" x14ac:dyDescent="0.25">
      <c r="B449" s="60" t="s">
        <v>390</v>
      </c>
      <c r="C449" s="20">
        <v>200</v>
      </c>
      <c r="D449" s="27" t="s">
        <v>867</v>
      </c>
      <c r="E449" s="23">
        <v>500000</v>
      </c>
      <c r="F449" s="24"/>
      <c r="G449" s="26"/>
      <c r="H449" s="25">
        <f t="shared" si="6"/>
        <v>500000</v>
      </c>
    </row>
    <row r="450" spans="2:8" x14ac:dyDescent="0.25">
      <c r="B450" s="60" t="s">
        <v>868</v>
      </c>
      <c r="C450" s="20">
        <v>200</v>
      </c>
      <c r="D450" s="27" t="s">
        <v>869</v>
      </c>
      <c r="E450" s="23">
        <v>650000</v>
      </c>
      <c r="F450" s="24"/>
      <c r="G450" s="25">
        <v>616400</v>
      </c>
      <c r="H450" s="25">
        <f t="shared" si="6"/>
        <v>33600</v>
      </c>
    </row>
    <row r="451" spans="2:8" x14ac:dyDescent="0.25">
      <c r="B451" s="60" t="s">
        <v>364</v>
      </c>
      <c r="C451" s="20">
        <v>200</v>
      </c>
      <c r="D451" s="27" t="s">
        <v>870</v>
      </c>
      <c r="E451" s="23">
        <v>650000</v>
      </c>
      <c r="F451" s="24"/>
      <c r="G451" s="25">
        <v>616400</v>
      </c>
      <c r="H451" s="25">
        <f t="shared" si="6"/>
        <v>33600</v>
      </c>
    </row>
    <row r="452" spans="2:8" x14ac:dyDescent="0.25">
      <c r="B452" s="60" t="s">
        <v>374</v>
      </c>
      <c r="C452" s="20">
        <v>200</v>
      </c>
      <c r="D452" s="27" t="s">
        <v>871</v>
      </c>
      <c r="E452" s="23">
        <v>650000</v>
      </c>
      <c r="F452" s="24"/>
      <c r="G452" s="25">
        <v>616400</v>
      </c>
      <c r="H452" s="25">
        <f t="shared" si="6"/>
        <v>33600</v>
      </c>
    </row>
    <row r="453" spans="2:8" x14ac:dyDescent="0.25">
      <c r="B453" s="60" t="s">
        <v>385</v>
      </c>
      <c r="C453" s="20">
        <v>200</v>
      </c>
      <c r="D453" s="27" t="s">
        <v>872</v>
      </c>
      <c r="E453" s="23">
        <v>650000</v>
      </c>
      <c r="F453" s="24"/>
      <c r="G453" s="25">
        <v>616400</v>
      </c>
      <c r="H453" s="25">
        <f t="shared" si="6"/>
        <v>33600</v>
      </c>
    </row>
    <row r="454" spans="2:8" ht="24" x14ac:dyDescent="0.25">
      <c r="B454" s="60" t="s">
        <v>873</v>
      </c>
      <c r="C454" s="20">
        <v>200</v>
      </c>
      <c r="D454" s="27" t="s">
        <v>874</v>
      </c>
      <c r="E454" s="23">
        <v>650000</v>
      </c>
      <c r="F454" s="24"/>
      <c r="G454" s="25">
        <v>616400</v>
      </c>
      <c r="H454" s="25">
        <f t="shared" si="6"/>
        <v>33600</v>
      </c>
    </row>
    <row r="455" spans="2:8" x14ac:dyDescent="0.25">
      <c r="B455" s="60" t="s">
        <v>364</v>
      </c>
      <c r="C455" s="20">
        <v>200</v>
      </c>
      <c r="D455" s="27" t="s">
        <v>875</v>
      </c>
      <c r="E455" s="23">
        <v>650000</v>
      </c>
      <c r="F455" s="24"/>
      <c r="G455" s="25">
        <v>616400</v>
      </c>
      <c r="H455" s="25">
        <f t="shared" ref="H455:H478" si="7">E455-G455</f>
        <v>33600</v>
      </c>
    </row>
    <row r="456" spans="2:8" x14ac:dyDescent="0.25">
      <c r="B456" s="60" t="s">
        <v>374</v>
      </c>
      <c r="C456" s="20">
        <v>200</v>
      </c>
      <c r="D456" s="27" t="s">
        <v>876</v>
      </c>
      <c r="E456" s="23">
        <v>650000</v>
      </c>
      <c r="F456" s="24"/>
      <c r="G456" s="25">
        <v>616400</v>
      </c>
      <c r="H456" s="25">
        <f t="shared" si="7"/>
        <v>33600</v>
      </c>
    </row>
    <row r="457" spans="2:8" x14ac:dyDescent="0.25">
      <c r="B457" s="60" t="s">
        <v>385</v>
      </c>
      <c r="C457" s="20">
        <v>200</v>
      </c>
      <c r="D457" s="27" t="s">
        <v>877</v>
      </c>
      <c r="E457" s="23">
        <v>650000</v>
      </c>
      <c r="F457" s="24"/>
      <c r="G457" s="25">
        <v>616400</v>
      </c>
      <c r="H457" s="25">
        <f t="shared" si="7"/>
        <v>33600</v>
      </c>
    </row>
    <row r="458" spans="2:8" ht="24" x14ac:dyDescent="0.25">
      <c r="B458" s="60" t="s">
        <v>878</v>
      </c>
      <c r="C458" s="20">
        <v>200</v>
      </c>
      <c r="D458" s="27" t="s">
        <v>879</v>
      </c>
      <c r="E458" s="23">
        <v>150310</v>
      </c>
      <c r="F458" s="24"/>
      <c r="G458" s="25">
        <v>112500</v>
      </c>
      <c r="H458" s="25">
        <f t="shared" si="7"/>
        <v>37810</v>
      </c>
    </row>
    <row r="459" spans="2:8" x14ac:dyDescent="0.25">
      <c r="B459" s="60" t="s">
        <v>364</v>
      </c>
      <c r="C459" s="20">
        <v>200</v>
      </c>
      <c r="D459" s="27" t="s">
        <v>880</v>
      </c>
      <c r="E459" s="23">
        <v>150310</v>
      </c>
      <c r="F459" s="24"/>
      <c r="G459" s="25">
        <v>112500</v>
      </c>
      <c r="H459" s="25">
        <f t="shared" si="7"/>
        <v>37810</v>
      </c>
    </row>
    <row r="460" spans="2:8" ht="24" x14ac:dyDescent="0.25">
      <c r="B460" s="60" t="s">
        <v>881</v>
      </c>
      <c r="C460" s="20">
        <v>200</v>
      </c>
      <c r="D460" s="27" t="s">
        <v>882</v>
      </c>
      <c r="E460" s="23">
        <v>150310</v>
      </c>
      <c r="F460" s="24"/>
      <c r="G460" s="25">
        <v>112500</v>
      </c>
      <c r="H460" s="25">
        <f t="shared" si="7"/>
        <v>37810</v>
      </c>
    </row>
    <row r="461" spans="2:8" x14ac:dyDescent="0.25">
      <c r="B461" s="60" t="s">
        <v>883</v>
      </c>
      <c r="C461" s="20">
        <v>200</v>
      </c>
      <c r="D461" s="27" t="s">
        <v>884</v>
      </c>
      <c r="E461" s="23">
        <v>150310</v>
      </c>
      <c r="F461" s="24"/>
      <c r="G461" s="25">
        <v>112500</v>
      </c>
      <c r="H461" s="25">
        <f t="shared" si="7"/>
        <v>37810</v>
      </c>
    </row>
    <row r="462" spans="2:8" ht="36" x14ac:dyDescent="0.25">
      <c r="B462" s="60" t="s">
        <v>885</v>
      </c>
      <c r="C462" s="20">
        <v>200</v>
      </c>
      <c r="D462" s="27" t="s">
        <v>886</v>
      </c>
      <c r="E462" s="23">
        <v>150310</v>
      </c>
      <c r="F462" s="24"/>
      <c r="G462" s="25">
        <v>112500</v>
      </c>
      <c r="H462" s="25">
        <f t="shared" si="7"/>
        <v>37810</v>
      </c>
    </row>
    <row r="463" spans="2:8" x14ac:dyDescent="0.25">
      <c r="B463" s="60" t="s">
        <v>364</v>
      </c>
      <c r="C463" s="20">
        <v>200</v>
      </c>
      <c r="D463" s="27" t="s">
        <v>887</v>
      </c>
      <c r="E463" s="23">
        <v>150310</v>
      </c>
      <c r="F463" s="24"/>
      <c r="G463" s="25">
        <v>112500</v>
      </c>
      <c r="H463" s="25">
        <f t="shared" si="7"/>
        <v>37810</v>
      </c>
    </row>
    <row r="464" spans="2:8" ht="24" x14ac:dyDescent="0.25">
      <c r="B464" s="60" t="s">
        <v>881</v>
      </c>
      <c r="C464" s="20">
        <v>200</v>
      </c>
      <c r="D464" s="27" t="s">
        <v>888</v>
      </c>
      <c r="E464" s="23">
        <v>150310</v>
      </c>
      <c r="F464" s="24"/>
      <c r="G464" s="25">
        <v>112500</v>
      </c>
      <c r="H464" s="25">
        <f t="shared" si="7"/>
        <v>37810</v>
      </c>
    </row>
    <row r="465" spans="2:8" x14ac:dyDescent="0.25">
      <c r="B465" s="60" t="s">
        <v>883</v>
      </c>
      <c r="C465" s="20">
        <v>200</v>
      </c>
      <c r="D465" s="27" t="s">
        <v>889</v>
      </c>
      <c r="E465" s="23">
        <v>150310</v>
      </c>
      <c r="F465" s="24"/>
      <c r="G465" s="25">
        <v>112500</v>
      </c>
      <c r="H465" s="25">
        <f t="shared" si="7"/>
        <v>37810</v>
      </c>
    </row>
    <row r="466" spans="2:8" ht="48" x14ac:dyDescent="0.25">
      <c r="B466" s="60" t="s">
        <v>890</v>
      </c>
      <c r="C466" s="20">
        <v>200</v>
      </c>
      <c r="D466" s="27" t="s">
        <v>891</v>
      </c>
      <c r="E466" s="23">
        <v>59787200</v>
      </c>
      <c r="F466" s="24"/>
      <c r="G466" s="25">
        <v>57698150</v>
      </c>
      <c r="H466" s="25">
        <f t="shared" si="7"/>
        <v>2089050</v>
      </c>
    </row>
    <row r="467" spans="2:8" x14ac:dyDescent="0.25">
      <c r="B467" s="60" t="s">
        <v>364</v>
      </c>
      <c r="C467" s="20">
        <v>200</v>
      </c>
      <c r="D467" s="27" t="s">
        <v>892</v>
      </c>
      <c r="E467" s="23">
        <v>59787200</v>
      </c>
      <c r="F467" s="24"/>
      <c r="G467" s="25">
        <v>57698150</v>
      </c>
      <c r="H467" s="25">
        <f t="shared" si="7"/>
        <v>2089050</v>
      </c>
    </row>
    <row r="468" spans="2:8" ht="24" x14ac:dyDescent="0.25">
      <c r="B468" s="60" t="s">
        <v>389</v>
      </c>
      <c r="C468" s="20">
        <v>200</v>
      </c>
      <c r="D468" s="27" t="s">
        <v>893</v>
      </c>
      <c r="E468" s="23">
        <v>59787200</v>
      </c>
      <c r="F468" s="24"/>
      <c r="G468" s="25">
        <v>57698150</v>
      </c>
      <c r="H468" s="25">
        <f t="shared" si="7"/>
        <v>2089050</v>
      </c>
    </row>
    <row r="469" spans="2:8" ht="36" x14ac:dyDescent="0.25">
      <c r="B469" s="60" t="s">
        <v>390</v>
      </c>
      <c r="C469" s="20">
        <v>200</v>
      </c>
      <c r="D469" s="27" t="s">
        <v>894</v>
      </c>
      <c r="E469" s="23">
        <v>59787200</v>
      </c>
      <c r="F469" s="24"/>
      <c r="G469" s="25">
        <v>57698150</v>
      </c>
      <c r="H469" s="25">
        <f t="shared" si="7"/>
        <v>2089050</v>
      </c>
    </row>
    <row r="470" spans="2:8" ht="48" x14ac:dyDescent="0.25">
      <c r="B470" s="60" t="s">
        <v>895</v>
      </c>
      <c r="C470" s="20">
        <v>200</v>
      </c>
      <c r="D470" s="27" t="s">
        <v>896</v>
      </c>
      <c r="E470" s="23">
        <v>50801200</v>
      </c>
      <c r="F470" s="24"/>
      <c r="G470" s="25">
        <v>50565650</v>
      </c>
      <c r="H470" s="25">
        <f t="shared" si="7"/>
        <v>235550</v>
      </c>
    </row>
    <row r="471" spans="2:8" x14ac:dyDescent="0.25">
      <c r="B471" s="60" t="s">
        <v>364</v>
      </c>
      <c r="C471" s="20">
        <v>200</v>
      </c>
      <c r="D471" s="27" t="s">
        <v>897</v>
      </c>
      <c r="E471" s="23">
        <v>50801200</v>
      </c>
      <c r="F471" s="24"/>
      <c r="G471" s="25">
        <v>50565650</v>
      </c>
      <c r="H471" s="25">
        <f t="shared" si="7"/>
        <v>235550</v>
      </c>
    </row>
    <row r="472" spans="2:8" ht="24" x14ac:dyDescent="0.25">
      <c r="B472" s="60" t="s">
        <v>389</v>
      </c>
      <c r="C472" s="20">
        <v>200</v>
      </c>
      <c r="D472" s="27" t="s">
        <v>898</v>
      </c>
      <c r="E472" s="23">
        <v>50801200</v>
      </c>
      <c r="F472" s="24"/>
      <c r="G472" s="25">
        <v>50565650</v>
      </c>
      <c r="H472" s="25">
        <f t="shared" si="7"/>
        <v>235550</v>
      </c>
    </row>
    <row r="473" spans="2:8" ht="36" x14ac:dyDescent="0.25">
      <c r="B473" s="60" t="s">
        <v>390</v>
      </c>
      <c r="C473" s="20">
        <v>200</v>
      </c>
      <c r="D473" s="27" t="s">
        <v>899</v>
      </c>
      <c r="E473" s="23">
        <v>50801200</v>
      </c>
      <c r="F473" s="24"/>
      <c r="G473" s="25">
        <v>50565650</v>
      </c>
      <c r="H473" s="25">
        <f t="shared" si="7"/>
        <v>235550</v>
      </c>
    </row>
    <row r="474" spans="2:8" ht="24" x14ac:dyDescent="0.25">
      <c r="B474" s="60" t="s">
        <v>900</v>
      </c>
      <c r="C474" s="20">
        <v>200</v>
      </c>
      <c r="D474" s="27" t="s">
        <v>901</v>
      </c>
      <c r="E474" s="23">
        <v>8986000</v>
      </c>
      <c r="F474" s="24"/>
      <c r="G474" s="25">
        <v>7132500</v>
      </c>
      <c r="H474" s="25">
        <f t="shared" si="7"/>
        <v>1853500</v>
      </c>
    </row>
    <row r="475" spans="2:8" x14ac:dyDescent="0.25">
      <c r="B475" s="60" t="s">
        <v>364</v>
      </c>
      <c r="C475" s="20">
        <v>200</v>
      </c>
      <c r="D475" s="27" t="s">
        <v>902</v>
      </c>
      <c r="E475" s="23">
        <v>8986000</v>
      </c>
      <c r="F475" s="24"/>
      <c r="G475" s="25">
        <v>7132500</v>
      </c>
      <c r="H475" s="25">
        <f t="shared" si="7"/>
        <v>1853500</v>
      </c>
    </row>
    <row r="476" spans="2:8" ht="24" x14ac:dyDescent="0.25">
      <c r="B476" s="60" t="s">
        <v>389</v>
      </c>
      <c r="C476" s="20">
        <v>200</v>
      </c>
      <c r="D476" s="27" t="s">
        <v>903</v>
      </c>
      <c r="E476" s="23">
        <v>8986000</v>
      </c>
      <c r="F476" s="24"/>
      <c r="G476" s="25">
        <v>7132500</v>
      </c>
      <c r="H476" s="25">
        <f t="shared" si="7"/>
        <v>1853500</v>
      </c>
    </row>
    <row r="477" spans="2:8" ht="36" x14ac:dyDescent="0.25">
      <c r="B477" s="60" t="s">
        <v>390</v>
      </c>
      <c r="C477" s="20">
        <v>200</v>
      </c>
      <c r="D477" s="27" t="s">
        <v>904</v>
      </c>
      <c r="E477" s="23">
        <v>8986000</v>
      </c>
      <c r="F477" s="24"/>
      <c r="G477" s="25">
        <v>7132500</v>
      </c>
      <c r="H477" s="25">
        <f t="shared" si="7"/>
        <v>1853500</v>
      </c>
    </row>
    <row r="478" spans="2:8" ht="24" x14ac:dyDescent="0.25">
      <c r="B478" s="60" t="s">
        <v>905</v>
      </c>
      <c r="C478" s="20">
        <v>450</v>
      </c>
      <c r="D478" s="20" t="s">
        <v>17</v>
      </c>
      <c r="E478" s="23">
        <v>-316901679.63999999</v>
      </c>
      <c r="F478" s="24"/>
      <c r="G478" s="25">
        <v>77068712.909999996</v>
      </c>
      <c r="H478" s="25">
        <f t="shared" si="7"/>
        <v>-393970392.54999995</v>
      </c>
    </row>
  </sheetData>
  <mergeCells count="475">
    <mergeCell ref="E4:F4"/>
    <mergeCell ref="E476:F476"/>
    <mergeCell ref="E477:F477"/>
    <mergeCell ref="E478:F478"/>
    <mergeCell ref="E473:F473"/>
    <mergeCell ref="E474:F474"/>
    <mergeCell ref="E475:F475"/>
    <mergeCell ref="E470:F470"/>
    <mergeCell ref="E471:F471"/>
    <mergeCell ref="E472:F472"/>
    <mergeCell ref="E467:F467"/>
    <mergeCell ref="E468:F468"/>
    <mergeCell ref="E469:F469"/>
    <mergeCell ref="E464:F464"/>
    <mergeCell ref="E465:F465"/>
    <mergeCell ref="E466:F466"/>
    <mergeCell ref="E461:F461"/>
    <mergeCell ref="E462:F462"/>
    <mergeCell ref="E463:F463"/>
    <mergeCell ref="E458:F458"/>
    <mergeCell ref="E459:F459"/>
    <mergeCell ref="E460:F460"/>
    <mergeCell ref="E455:F455"/>
    <mergeCell ref="E456:F456"/>
    <mergeCell ref="E457:F457"/>
    <mergeCell ref="E454:F454"/>
    <mergeCell ref="E452:F452"/>
    <mergeCell ref="E453:F453"/>
    <mergeCell ref="E450:F450"/>
    <mergeCell ref="E451:F451"/>
    <mergeCell ref="E448:F448"/>
    <mergeCell ref="E449:F449"/>
    <mergeCell ref="E445:F445"/>
    <mergeCell ref="E446:F446"/>
    <mergeCell ref="E447:F447"/>
    <mergeCell ref="E443:F443"/>
    <mergeCell ref="E444:F444"/>
    <mergeCell ref="E440:F440"/>
    <mergeCell ref="E441:F441"/>
    <mergeCell ref="E442:F442"/>
    <mergeCell ref="E438:F438"/>
    <mergeCell ref="E439:F439"/>
    <mergeCell ref="E436:F436"/>
    <mergeCell ref="E437:F437"/>
    <mergeCell ref="E434:F434"/>
    <mergeCell ref="E435:F435"/>
    <mergeCell ref="E431:F431"/>
    <mergeCell ref="E432:F432"/>
    <mergeCell ref="E433:F433"/>
    <mergeCell ref="E428:F428"/>
    <mergeCell ref="E429:F429"/>
    <mergeCell ref="E430:F430"/>
    <mergeCell ref="E426:F426"/>
    <mergeCell ref="E427:F427"/>
    <mergeCell ref="E424:F424"/>
    <mergeCell ref="E425:F425"/>
    <mergeCell ref="E421:F421"/>
    <mergeCell ref="E422:F422"/>
    <mergeCell ref="E423:F423"/>
    <mergeCell ref="E418:F418"/>
    <mergeCell ref="E419:F419"/>
    <mergeCell ref="E420:F420"/>
    <mergeCell ref="E415:F415"/>
    <mergeCell ref="E416:F416"/>
    <mergeCell ref="E417:F417"/>
    <mergeCell ref="E412:F412"/>
    <mergeCell ref="E413:F413"/>
    <mergeCell ref="E414:F414"/>
    <mergeCell ref="E409:F409"/>
    <mergeCell ref="E410:F410"/>
    <mergeCell ref="E411:F411"/>
    <mergeCell ref="E406:F406"/>
    <mergeCell ref="E407:F407"/>
    <mergeCell ref="E408:F408"/>
    <mergeCell ref="E403:F403"/>
    <mergeCell ref="E404:F404"/>
    <mergeCell ref="E405:F405"/>
    <mergeCell ref="E400:F400"/>
    <mergeCell ref="E401:F401"/>
    <mergeCell ref="E402:F402"/>
    <mergeCell ref="E397:F397"/>
    <mergeCell ref="E398:F398"/>
    <mergeCell ref="E399:F399"/>
    <mergeCell ref="E394:F394"/>
    <mergeCell ref="E395:F395"/>
    <mergeCell ref="E396:F396"/>
    <mergeCell ref="E391:F391"/>
    <mergeCell ref="E392:F392"/>
    <mergeCell ref="E393:F393"/>
    <mergeCell ref="E388:F388"/>
    <mergeCell ref="E389:F389"/>
    <mergeCell ref="E390:F390"/>
    <mergeCell ref="E385:F385"/>
    <mergeCell ref="E386:F386"/>
    <mergeCell ref="E387:F387"/>
    <mergeCell ref="E382:F382"/>
    <mergeCell ref="E383:F383"/>
    <mergeCell ref="E384:F384"/>
    <mergeCell ref="E379:F379"/>
    <mergeCell ref="E380:F380"/>
    <mergeCell ref="E381:F381"/>
    <mergeCell ref="E376:F376"/>
    <mergeCell ref="E377:F377"/>
    <mergeCell ref="E378:F378"/>
    <mergeCell ref="E373:F373"/>
    <mergeCell ref="E374:F374"/>
    <mergeCell ref="E375:F375"/>
    <mergeCell ref="E370:F370"/>
    <mergeCell ref="E371:F371"/>
    <mergeCell ref="E372:F372"/>
    <mergeCell ref="E367:F367"/>
    <mergeCell ref="E368:F368"/>
    <mergeCell ref="E369:F369"/>
    <mergeCell ref="E364:F364"/>
    <mergeCell ref="E365:F365"/>
    <mergeCell ref="E366:F366"/>
    <mergeCell ref="E361:F361"/>
    <mergeCell ref="E362:F362"/>
    <mergeCell ref="E363:F363"/>
    <mergeCell ref="E358:F358"/>
    <mergeCell ref="E359:F359"/>
    <mergeCell ref="E360:F360"/>
    <mergeCell ref="E355:F355"/>
    <mergeCell ref="E356:F356"/>
    <mergeCell ref="E357:F357"/>
    <mergeCell ref="E352:F352"/>
    <mergeCell ref="E353:F353"/>
    <mergeCell ref="E354:F354"/>
    <mergeCell ref="E349:F349"/>
    <mergeCell ref="E350:F350"/>
    <mergeCell ref="E351:F351"/>
    <mergeCell ref="E346:F346"/>
    <mergeCell ref="E347:F347"/>
    <mergeCell ref="E348:F348"/>
    <mergeCell ref="E343:F343"/>
    <mergeCell ref="E344:F344"/>
    <mergeCell ref="E345:F345"/>
    <mergeCell ref="E340:F340"/>
    <mergeCell ref="E341:F341"/>
    <mergeCell ref="E342:F342"/>
    <mergeCell ref="E337:F337"/>
    <mergeCell ref="E338:F338"/>
    <mergeCell ref="E339:F339"/>
    <mergeCell ref="E334:F334"/>
    <mergeCell ref="E335:F335"/>
    <mergeCell ref="E336:F336"/>
    <mergeCell ref="E331:F331"/>
    <mergeCell ref="E332:F332"/>
    <mergeCell ref="E333:F333"/>
    <mergeCell ref="E328:F328"/>
    <mergeCell ref="E329:F329"/>
    <mergeCell ref="E330:F330"/>
    <mergeCell ref="E325:F325"/>
    <mergeCell ref="E326:F326"/>
    <mergeCell ref="E327:F327"/>
    <mergeCell ref="E322:F322"/>
    <mergeCell ref="E323:F323"/>
    <mergeCell ref="E324:F324"/>
    <mergeCell ref="E319:F319"/>
    <mergeCell ref="E320:F320"/>
    <mergeCell ref="E321:F321"/>
    <mergeCell ref="E316:F316"/>
    <mergeCell ref="E317:F317"/>
    <mergeCell ref="E318:F318"/>
    <mergeCell ref="E313:F313"/>
    <mergeCell ref="E314:F314"/>
    <mergeCell ref="E315:F315"/>
    <mergeCell ref="E310:F310"/>
    <mergeCell ref="E311:F311"/>
    <mergeCell ref="E312:F312"/>
    <mergeCell ref="E307:F307"/>
    <mergeCell ref="E308:F308"/>
    <mergeCell ref="E309:F309"/>
    <mergeCell ref="E304:F304"/>
    <mergeCell ref="E305:F305"/>
    <mergeCell ref="E306:F306"/>
    <mergeCell ref="E301:F301"/>
    <mergeCell ref="E302:F302"/>
    <mergeCell ref="E303:F303"/>
    <mergeCell ref="E298:F298"/>
    <mergeCell ref="E299:F299"/>
    <mergeCell ref="E300:F300"/>
    <mergeCell ref="E297:F297"/>
    <mergeCell ref="E295:F295"/>
    <mergeCell ref="E296:F296"/>
    <mergeCell ref="E292:F292"/>
    <mergeCell ref="E293:F293"/>
    <mergeCell ref="E294:F294"/>
    <mergeCell ref="E290:F290"/>
    <mergeCell ref="E291:F291"/>
    <mergeCell ref="E287:F287"/>
    <mergeCell ref="E288:F288"/>
    <mergeCell ref="E289:F289"/>
    <mergeCell ref="E284:F284"/>
    <mergeCell ref="E285:F285"/>
    <mergeCell ref="E286:F286"/>
    <mergeCell ref="E281:F281"/>
    <mergeCell ref="E282:F282"/>
    <mergeCell ref="E283:F283"/>
    <mergeCell ref="E278:F278"/>
    <mergeCell ref="E279:F279"/>
    <mergeCell ref="E280:F280"/>
    <mergeCell ref="E275:F275"/>
    <mergeCell ref="E276:F276"/>
    <mergeCell ref="E277:F277"/>
    <mergeCell ref="E272:F272"/>
    <mergeCell ref="E273:F273"/>
    <mergeCell ref="E274:F274"/>
    <mergeCell ref="E270:F270"/>
    <mergeCell ref="E271:F271"/>
    <mergeCell ref="E267:F267"/>
    <mergeCell ref="E268:F268"/>
    <mergeCell ref="E269:F269"/>
    <mergeCell ref="E264:F264"/>
    <mergeCell ref="E265:F265"/>
    <mergeCell ref="E266:F266"/>
    <mergeCell ref="E262:F262"/>
    <mergeCell ref="E263:F263"/>
    <mergeCell ref="E260:F260"/>
    <mergeCell ref="E261:F261"/>
    <mergeCell ref="E257:F257"/>
    <mergeCell ref="E258:F258"/>
    <mergeCell ref="E259:F259"/>
    <mergeCell ref="E254:F254"/>
    <mergeCell ref="E255:F255"/>
    <mergeCell ref="E256:F256"/>
    <mergeCell ref="E251:F251"/>
    <mergeCell ref="E252:F252"/>
    <mergeCell ref="E253:F253"/>
    <mergeCell ref="E248:F248"/>
    <mergeCell ref="E249:F249"/>
    <mergeCell ref="E250:F250"/>
    <mergeCell ref="E245:F245"/>
    <mergeCell ref="E246:F246"/>
    <mergeCell ref="E247:F247"/>
    <mergeCell ref="E242:F242"/>
    <mergeCell ref="E243:F243"/>
    <mergeCell ref="E244:F244"/>
    <mergeCell ref="E239:F239"/>
    <mergeCell ref="E240:F240"/>
    <mergeCell ref="E241:F241"/>
    <mergeCell ref="E236:F236"/>
    <mergeCell ref="E237:F237"/>
    <mergeCell ref="E238:F238"/>
    <mergeCell ref="E233:F233"/>
    <mergeCell ref="E234:F234"/>
    <mergeCell ref="E235:F235"/>
    <mergeCell ref="E230:F230"/>
    <mergeCell ref="E231:F231"/>
    <mergeCell ref="E232:F232"/>
    <mergeCell ref="E227:F227"/>
    <mergeCell ref="E228:F228"/>
    <mergeCell ref="E229:F229"/>
    <mergeCell ref="E224:F224"/>
    <mergeCell ref="E225:F225"/>
    <mergeCell ref="E226:F226"/>
    <mergeCell ref="E221:F221"/>
    <mergeCell ref="E222:F222"/>
    <mergeCell ref="E223:F223"/>
    <mergeCell ref="E218:F218"/>
    <mergeCell ref="E219:F219"/>
    <mergeCell ref="E220:F220"/>
    <mergeCell ref="E215:F215"/>
    <mergeCell ref="E216:F216"/>
    <mergeCell ref="E217:F217"/>
    <mergeCell ref="E212:F212"/>
    <mergeCell ref="E213:F213"/>
    <mergeCell ref="E214:F214"/>
    <mergeCell ref="E209:F209"/>
    <mergeCell ref="E210:F210"/>
    <mergeCell ref="E211:F211"/>
    <mergeCell ref="E206:F206"/>
    <mergeCell ref="E207:F207"/>
    <mergeCell ref="E208:F208"/>
    <mergeCell ref="E203:F203"/>
    <mergeCell ref="E204:F204"/>
    <mergeCell ref="E205:F205"/>
    <mergeCell ref="E200:F200"/>
    <mergeCell ref="E201:F201"/>
    <mergeCell ref="E202:F202"/>
    <mergeCell ref="E199:F199"/>
    <mergeCell ref="E196:F196"/>
    <mergeCell ref="E197:F197"/>
    <mergeCell ref="E198:F198"/>
    <mergeCell ref="E193:F193"/>
    <mergeCell ref="E194:F194"/>
    <mergeCell ref="E195:F195"/>
    <mergeCell ref="E190:F190"/>
    <mergeCell ref="E191:F191"/>
    <mergeCell ref="E192:F192"/>
    <mergeCell ref="E187:F187"/>
    <mergeCell ref="E188:F188"/>
    <mergeCell ref="E189:F189"/>
    <mergeCell ref="E186:F186"/>
    <mergeCell ref="E184:F184"/>
    <mergeCell ref="E185:F185"/>
    <mergeCell ref="E183:F183"/>
    <mergeCell ref="E182:F182"/>
    <mergeCell ref="E180:F180"/>
    <mergeCell ref="E181:F181"/>
    <mergeCell ref="E177:F177"/>
    <mergeCell ref="E178:F178"/>
    <mergeCell ref="E179:F179"/>
    <mergeCell ref="E175:F175"/>
    <mergeCell ref="E176:F176"/>
    <mergeCell ref="E174:F174"/>
    <mergeCell ref="E173:F173"/>
    <mergeCell ref="E171:F171"/>
    <mergeCell ref="E172:F172"/>
    <mergeCell ref="E169:F169"/>
    <mergeCell ref="E170:F170"/>
    <mergeCell ref="E166:F166"/>
    <mergeCell ref="E167:F167"/>
    <mergeCell ref="E168:F168"/>
    <mergeCell ref="E165:F165"/>
    <mergeCell ref="E163:F163"/>
    <mergeCell ref="E164:F164"/>
    <mergeCell ref="E162:F162"/>
    <mergeCell ref="E159:F159"/>
    <mergeCell ref="E160:F160"/>
    <mergeCell ref="E161:F161"/>
    <mergeCell ref="E157:F157"/>
    <mergeCell ref="E158:F158"/>
    <mergeCell ref="E154:F154"/>
    <mergeCell ref="E155:F155"/>
    <mergeCell ref="E156:F156"/>
    <mergeCell ref="E151:F151"/>
    <mergeCell ref="E152:F152"/>
    <mergeCell ref="E153:F153"/>
    <mergeCell ref="E148:F148"/>
    <mergeCell ref="E149:F149"/>
    <mergeCell ref="E150:F150"/>
    <mergeCell ref="E146:F146"/>
    <mergeCell ref="E147:F147"/>
    <mergeCell ref="E143:F143"/>
    <mergeCell ref="E144:F144"/>
    <mergeCell ref="E145:F145"/>
    <mergeCell ref="E141:F141"/>
    <mergeCell ref="E142:F142"/>
    <mergeCell ref="E138:F138"/>
    <mergeCell ref="E139:F139"/>
    <mergeCell ref="E140:F140"/>
    <mergeCell ref="E135:F135"/>
    <mergeCell ref="E136:F136"/>
    <mergeCell ref="E137:F137"/>
    <mergeCell ref="E132:F132"/>
    <mergeCell ref="E133:F133"/>
    <mergeCell ref="E134:F134"/>
    <mergeCell ref="E129:F129"/>
    <mergeCell ref="E130:F130"/>
    <mergeCell ref="E131:F131"/>
    <mergeCell ref="E126:F126"/>
    <mergeCell ref="E127:F127"/>
    <mergeCell ref="E128:F128"/>
    <mergeCell ref="E124:F124"/>
    <mergeCell ref="E125:F125"/>
    <mergeCell ref="E122:F122"/>
    <mergeCell ref="E123:F123"/>
    <mergeCell ref="E119:F119"/>
    <mergeCell ref="E120:F120"/>
    <mergeCell ref="E121:F121"/>
    <mergeCell ref="E117:F117"/>
    <mergeCell ref="E118:F118"/>
    <mergeCell ref="E116:F116"/>
    <mergeCell ref="E113:F113"/>
    <mergeCell ref="E114:F114"/>
    <mergeCell ref="E115:F115"/>
    <mergeCell ref="E112:F112"/>
    <mergeCell ref="E109:F109"/>
    <mergeCell ref="E110:F110"/>
    <mergeCell ref="E111:F111"/>
    <mergeCell ref="E106:F106"/>
    <mergeCell ref="E107:F107"/>
    <mergeCell ref="E108:F108"/>
    <mergeCell ref="E104:F104"/>
    <mergeCell ref="E105:F105"/>
    <mergeCell ref="E103:F103"/>
    <mergeCell ref="E101:F101"/>
    <mergeCell ref="E102:F102"/>
    <mergeCell ref="E98:F98"/>
    <mergeCell ref="E99:F99"/>
    <mergeCell ref="E100:F100"/>
    <mergeCell ref="E95:F95"/>
    <mergeCell ref="E96:F96"/>
    <mergeCell ref="E97:F97"/>
    <mergeCell ref="E94:F94"/>
    <mergeCell ref="E93:F93"/>
    <mergeCell ref="E90:F90"/>
    <mergeCell ref="E91:F91"/>
    <mergeCell ref="E92:F92"/>
    <mergeCell ref="E87:F87"/>
    <mergeCell ref="E88:F88"/>
    <mergeCell ref="E89:F89"/>
    <mergeCell ref="E84:F84"/>
    <mergeCell ref="E85:F85"/>
    <mergeCell ref="E86:F86"/>
    <mergeCell ref="E81:F81"/>
    <mergeCell ref="E82:F82"/>
    <mergeCell ref="E83:F83"/>
    <mergeCell ref="E79:F79"/>
    <mergeCell ref="E80:F80"/>
    <mergeCell ref="E76:F76"/>
    <mergeCell ref="E77:F77"/>
    <mergeCell ref="E78:F78"/>
    <mergeCell ref="E75:F75"/>
    <mergeCell ref="E73:F73"/>
    <mergeCell ref="E74:F74"/>
    <mergeCell ref="E70:F70"/>
    <mergeCell ref="E71:F71"/>
    <mergeCell ref="E72:F72"/>
    <mergeCell ref="E67:F67"/>
    <mergeCell ref="E68:F68"/>
    <mergeCell ref="E69:F69"/>
    <mergeCell ref="E64:F64"/>
    <mergeCell ref="E65:F65"/>
    <mergeCell ref="E66:F66"/>
    <mergeCell ref="E61:F61"/>
    <mergeCell ref="E62:F62"/>
    <mergeCell ref="E63:F63"/>
    <mergeCell ref="E58:F58"/>
    <mergeCell ref="E59:F59"/>
    <mergeCell ref="E60:F60"/>
    <mergeCell ref="E55:F55"/>
    <mergeCell ref="E56:F56"/>
    <mergeCell ref="E57:F57"/>
    <mergeCell ref="E54:F54"/>
    <mergeCell ref="E52:F52"/>
    <mergeCell ref="E53:F53"/>
    <mergeCell ref="E50:F50"/>
    <mergeCell ref="E51:F51"/>
    <mergeCell ref="E47:F47"/>
    <mergeCell ref="E48:F48"/>
    <mergeCell ref="E49:F49"/>
    <mergeCell ref="E44:F44"/>
    <mergeCell ref="E45:F45"/>
    <mergeCell ref="E46:F46"/>
    <mergeCell ref="E41:F41"/>
    <mergeCell ref="E42:F42"/>
    <mergeCell ref="E43:F43"/>
    <mergeCell ref="E39:F39"/>
    <mergeCell ref="E40:F40"/>
    <mergeCell ref="E37:F37"/>
    <mergeCell ref="E38:F38"/>
    <mergeCell ref="E36:F36"/>
    <mergeCell ref="E33:F33"/>
    <mergeCell ref="E34:F34"/>
    <mergeCell ref="E35:F35"/>
    <mergeCell ref="E30:F30"/>
    <mergeCell ref="E31:F31"/>
    <mergeCell ref="E32:F32"/>
    <mergeCell ref="E27:F27"/>
    <mergeCell ref="E28:F28"/>
    <mergeCell ref="E29:F29"/>
    <mergeCell ref="E24:F24"/>
    <mergeCell ref="E25:F25"/>
    <mergeCell ref="E26:F26"/>
    <mergeCell ref="E21:F21"/>
    <mergeCell ref="E22:F22"/>
    <mergeCell ref="E23:F23"/>
    <mergeCell ref="E19:F19"/>
    <mergeCell ref="E20:F20"/>
    <mergeCell ref="E17:F17"/>
    <mergeCell ref="E18:F18"/>
    <mergeCell ref="E5:F5"/>
    <mergeCell ref="E6:F6"/>
    <mergeCell ref="E7:F7"/>
    <mergeCell ref="E14:F14"/>
    <mergeCell ref="E15:F15"/>
    <mergeCell ref="E16:F16"/>
    <mergeCell ref="E11:F11"/>
    <mergeCell ref="E12:F12"/>
    <mergeCell ref="E13:F13"/>
    <mergeCell ref="E8:F8"/>
    <mergeCell ref="E9:F9"/>
    <mergeCell ref="E10:F10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pane ySplit="1" topLeftCell="A2" activePane="bottomLeft" state="frozen"/>
      <selection pane="bottomLeft" activeCell="H6" sqref="H6"/>
    </sheetView>
  </sheetViews>
  <sheetFormatPr defaultRowHeight="13.8" x14ac:dyDescent="0.25"/>
  <cols>
    <col min="1" max="1" width="1.109375" style="15" customWidth="1"/>
    <col min="2" max="2" width="0.88671875" style="15" customWidth="1"/>
    <col min="3" max="3" width="37.6640625" style="15" customWidth="1"/>
    <col min="4" max="4" width="3.21875" style="15" customWidth="1"/>
    <col min="5" max="5" width="25" style="15" customWidth="1"/>
    <col min="6" max="6" width="18.6640625" style="15" customWidth="1"/>
    <col min="7" max="7" width="17.5546875" style="15" customWidth="1"/>
    <col min="8" max="8" width="16.21875" style="15" customWidth="1"/>
    <col min="9" max="16384" width="8.88671875" style="15"/>
  </cols>
  <sheetData>
    <row r="1" spans="2:8" ht="2.25" customHeight="1" x14ac:dyDescent="0.25"/>
    <row r="2" spans="2:8" ht="16.8" customHeight="1" x14ac:dyDescent="0.25">
      <c r="E2" s="51" t="s">
        <v>975</v>
      </c>
    </row>
    <row r="3" spans="2:8" ht="14.25" customHeight="1" x14ac:dyDescent="0.25"/>
    <row r="4" spans="2:8" ht="20.399999999999999" customHeight="1" x14ac:dyDescent="0.25">
      <c r="B4" s="49" t="s">
        <v>972</v>
      </c>
      <c r="C4" s="50"/>
      <c r="D4" s="12" t="s">
        <v>12</v>
      </c>
      <c r="E4" s="12" t="s">
        <v>360</v>
      </c>
      <c r="F4" s="8" t="s">
        <v>10</v>
      </c>
      <c r="G4" s="8" t="s">
        <v>11</v>
      </c>
      <c r="H4" s="7" t="s">
        <v>971</v>
      </c>
    </row>
    <row r="5" spans="2:8" ht="12.15" customHeight="1" x14ac:dyDescent="0.25">
      <c r="B5" s="18" t="s">
        <v>13</v>
      </c>
      <c r="C5" s="19"/>
      <c r="D5" s="17" t="s">
        <v>14</v>
      </c>
      <c r="E5" s="17" t="s">
        <v>15</v>
      </c>
      <c r="F5" s="17">
        <v>4</v>
      </c>
      <c r="G5" s="17">
        <v>5</v>
      </c>
      <c r="H5" s="17">
        <v>6</v>
      </c>
    </row>
    <row r="6" spans="2:8" ht="19.2" customHeight="1" x14ac:dyDescent="0.25">
      <c r="B6" s="35" t="s">
        <v>906</v>
      </c>
      <c r="C6" s="37"/>
      <c r="D6" s="38">
        <v>500</v>
      </c>
      <c r="E6" s="38" t="s">
        <v>17</v>
      </c>
      <c r="F6" s="41">
        <v>316901679.63999999</v>
      </c>
      <c r="G6" s="41">
        <v>-77068712.909999996</v>
      </c>
      <c r="H6" s="41">
        <f>F6-G6</f>
        <v>393970392.54999995</v>
      </c>
    </row>
    <row r="7" spans="2:8" ht="26.4" customHeight="1" x14ac:dyDescent="0.25">
      <c r="B7" s="35" t="s">
        <v>907</v>
      </c>
      <c r="C7" s="37"/>
      <c r="D7" s="38">
        <v>520</v>
      </c>
      <c r="E7" s="38" t="s">
        <v>17</v>
      </c>
      <c r="F7" s="41">
        <v>26754002.469999999</v>
      </c>
      <c r="G7" s="41">
        <v>57143</v>
      </c>
      <c r="H7" s="41">
        <f t="shared" ref="H7:H36" si="0">F7-G7</f>
        <v>26696859.469999999</v>
      </c>
    </row>
    <row r="8" spans="2:8" ht="31.8" customHeight="1" x14ac:dyDescent="0.25">
      <c r="B8" s="57" t="s">
        <v>908</v>
      </c>
      <c r="C8" s="58"/>
      <c r="D8" s="20">
        <v>520</v>
      </c>
      <c r="E8" s="27" t="s">
        <v>909</v>
      </c>
      <c r="F8" s="25">
        <v>28897002.469999999</v>
      </c>
      <c r="G8" s="26"/>
      <c r="H8" s="25">
        <f t="shared" si="0"/>
        <v>28897002.469999999</v>
      </c>
    </row>
    <row r="9" spans="2:8" ht="28.2" customHeight="1" x14ac:dyDescent="0.25">
      <c r="B9" s="57" t="s">
        <v>910</v>
      </c>
      <c r="C9" s="58"/>
      <c r="D9" s="20">
        <v>520</v>
      </c>
      <c r="E9" s="27" t="s">
        <v>911</v>
      </c>
      <c r="F9" s="25">
        <v>29754002.469999999</v>
      </c>
      <c r="G9" s="26"/>
      <c r="H9" s="25">
        <f t="shared" si="0"/>
        <v>29754002.469999999</v>
      </c>
    </row>
    <row r="10" spans="2:8" ht="25.8" customHeight="1" x14ac:dyDescent="0.25">
      <c r="B10" s="57" t="s">
        <v>912</v>
      </c>
      <c r="C10" s="58"/>
      <c r="D10" s="20">
        <v>520</v>
      </c>
      <c r="E10" s="27" t="s">
        <v>913</v>
      </c>
      <c r="F10" s="25">
        <v>29754002.469999999</v>
      </c>
      <c r="G10" s="26"/>
      <c r="H10" s="25">
        <f t="shared" si="0"/>
        <v>29754002.469999999</v>
      </c>
    </row>
    <row r="11" spans="2:8" ht="30.6" customHeight="1" x14ac:dyDescent="0.25">
      <c r="B11" s="57" t="s">
        <v>914</v>
      </c>
      <c r="C11" s="58"/>
      <c r="D11" s="20">
        <v>520</v>
      </c>
      <c r="E11" s="27" t="s">
        <v>915</v>
      </c>
      <c r="F11" s="25">
        <v>-857000</v>
      </c>
      <c r="G11" s="26"/>
      <c r="H11" s="25">
        <f t="shared" si="0"/>
        <v>-857000</v>
      </c>
    </row>
    <row r="12" spans="2:8" ht="40.200000000000003" customHeight="1" x14ac:dyDescent="0.25">
      <c r="B12" s="57" t="s">
        <v>916</v>
      </c>
      <c r="C12" s="58"/>
      <c r="D12" s="20">
        <v>520</v>
      </c>
      <c r="E12" s="27" t="s">
        <v>917</v>
      </c>
      <c r="F12" s="25">
        <v>-857000</v>
      </c>
      <c r="G12" s="26"/>
      <c r="H12" s="25">
        <f t="shared" si="0"/>
        <v>-857000</v>
      </c>
    </row>
    <row r="13" spans="2:8" ht="31.8" customHeight="1" x14ac:dyDescent="0.25">
      <c r="B13" s="57" t="s">
        <v>918</v>
      </c>
      <c r="C13" s="58"/>
      <c r="D13" s="20">
        <v>520</v>
      </c>
      <c r="E13" s="27" t="s">
        <v>919</v>
      </c>
      <c r="F13" s="25">
        <v>-2143000</v>
      </c>
      <c r="G13" s="25">
        <v>-2142857</v>
      </c>
      <c r="H13" s="25">
        <f t="shared" si="0"/>
        <v>-143</v>
      </c>
    </row>
    <row r="14" spans="2:8" ht="41.4" customHeight="1" x14ac:dyDescent="0.25">
      <c r="B14" s="57" t="s">
        <v>920</v>
      </c>
      <c r="C14" s="58"/>
      <c r="D14" s="20">
        <v>520</v>
      </c>
      <c r="E14" s="27" t="s">
        <v>921</v>
      </c>
      <c r="F14" s="25">
        <v>-2143000</v>
      </c>
      <c r="G14" s="25">
        <v>-2142857</v>
      </c>
      <c r="H14" s="25">
        <f t="shared" si="0"/>
        <v>-143</v>
      </c>
    </row>
    <row r="15" spans="2:8" ht="37.200000000000003" customHeight="1" x14ac:dyDescent="0.25">
      <c r="B15" s="57" t="s">
        <v>922</v>
      </c>
      <c r="C15" s="58"/>
      <c r="D15" s="20">
        <v>520</v>
      </c>
      <c r="E15" s="27" t="s">
        <v>923</v>
      </c>
      <c r="F15" s="25">
        <v>4000000</v>
      </c>
      <c r="G15" s="26"/>
      <c r="H15" s="25">
        <f t="shared" si="0"/>
        <v>4000000</v>
      </c>
    </row>
    <row r="16" spans="2:8" ht="50.4" customHeight="1" x14ac:dyDescent="0.25">
      <c r="B16" s="57" t="s">
        <v>924</v>
      </c>
      <c r="C16" s="58"/>
      <c r="D16" s="20">
        <v>520</v>
      </c>
      <c r="E16" s="27" t="s">
        <v>925</v>
      </c>
      <c r="F16" s="25">
        <v>4000000</v>
      </c>
      <c r="G16" s="26"/>
      <c r="H16" s="25">
        <f t="shared" si="0"/>
        <v>4000000</v>
      </c>
    </row>
    <row r="17" spans="2:8" ht="35.4" customHeight="1" x14ac:dyDescent="0.25">
      <c r="B17" s="57" t="s">
        <v>926</v>
      </c>
      <c r="C17" s="58"/>
      <c r="D17" s="20">
        <v>520</v>
      </c>
      <c r="E17" s="27" t="s">
        <v>927</v>
      </c>
      <c r="F17" s="25">
        <v>-6143000</v>
      </c>
      <c r="G17" s="25">
        <v>-2142857</v>
      </c>
      <c r="H17" s="25">
        <f t="shared" si="0"/>
        <v>-4000143</v>
      </c>
    </row>
    <row r="18" spans="2:8" ht="51" customHeight="1" x14ac:dyDescent="0.25">
      <c r="B18" s="57" t="s">
        <v>928</v>
      </c>
      <c r="C18" s="58"/>
      <c r="D18" s="20">
        <v>520</v>
      </c>
      <c r="E18" s="27" t="s">
        <v>929</v>
      </c>
      <c r="F18" s="25">
        <v>-6143000</v>
      </c>
      <c r="G18" s="25">
        <v>-2142857</v>
      </c>
      <c r="H18" s="25">
        <f t="shared" si="0"/>
        <v>-4000143</v>
      </c>
    </row>
    <row r="19" spans="2:8" ht="37.200000000000003" customHeight="1" x14ac:dyDescent="0.25">
      <c r="B19" s="57" t="s">
        <v>930</v>
      </c>
      <c r="C19" s="58"/>
      <c r="D19" s="20">
        <v>520</v>
      </c>
      <c r="E19" s="27" t="s">
        <v>931</v>
      </c>
      <c r="F19" s="26"/>
      <c r="G19" s="25">
        <v>2200000</v>
      </c>
      <c r="H19" s="25">
        <f t="shared" si="0"/>
        <v>-2200000</v>
      </c>
    </row>
    <row r="20" spans="2:8" ht="29.4" customHeight="1" x14ac:dyDescent="0.25">
      <c r="B20" s="57" t="s">
        <v>932</v>
      </c>
      <c r="C20" s="58"/>
      <c r="D20" s="20">
        <v>520</v>
      </c>
      <c r="E20" s="27" t="s">
        <v>933</v>
      </c>
      <c r="F20" s="26"/>
      <c r="G20" s="25">
        <v>2200000</v>
      </c>
      <c r="H20" s="25">
        <f t="shared" si="0"/>
        <v>-2200000</v>
      </c>
    </row>
    <row r="21" spans="2:8" ht="25.8" customHeight="1" x14ac:dyDescent="0.25">
      <c r="B21" s="57" t="s">
        <v>934</v>
      </c>
      <c r="C21" s="58"/>
      <c r="D21" s="20">
        <v>520</v>
      </c>
      <c r="E21" s="27" t="s">
        <v>935</v>
      </c>
      <c r="F21" s="25">
        <v>15000000</v>
      </c>
      <c r="G21" s="25">
        <v>2200000</v>
      </c>
      <c r="H21" s="25">
        <f t="shared" si="0"/>
        <v>12800000</v>
      </c>
    </row>
    <row r="22" spans="2:8" ht="42.6" customHeight="1" x14ac:dyDescent="0.25">
      <c r="B22" s="57" t="s">
        <v>936</v>
      </c>
      <c r="C22" s="58"/>
      <c r="D22" s="20">
        <v>520</v>
      </c>
      <c r="E22" s="27" t="s">
        <v>937</v>
      </c>
      <c r="F22" s="25">
        <v>15000000</v>
      </c>
      <c r="G22" s="25">
        <v>2200000</v>
      </c>
      <c r="H22" s="25">
        <f t="shared" si="0"/>
        <v>12800000</v>
      </c>
    </row>
    <row r="23" spans="2:8" ht="48" customHeight="1" x14ac:dyDescent="0.25">
      <c r="B23" s="57" t="s">
        <v>938</v>
      </c>
      <c r="C23" s="58"/>
      <c r="D23" s="20">
        <v>520</v>
      </c>
      <c r="E23" s="27" t="s">
        <v>939</v>
      </c>
      <c r="F23" s="25">
        <v>15000000</v>
      </c>
      <c r="G23" s="25">
        <v>2200000</v>
      </c>
      <c r="H23" s="25">
        <f t="shared" si="0"/>
        <v>12800000</v>
      </c>
    </row>
    <row r="24" spans="2:8" ht="31.8" customHeight="1" x14ac:dyDescent="0.25">
      <c r="B24" s="57" t="s">
        <v>940</v>
      </c>
      <c r="C24" s="58"/>
      <c r="D24" s="20">
        <v>520</v>
      </c>
      <c r="E24" s="27" t="s">
        <v>941</v>
      </c>
      <c r="F24" s="25">
        <v>-15000000</v>
      </c>
      <c r="G24" s="26"/>
      <c r="H24" s="25">
        <f t="shared" si="0"/>
        <v>-15000000</v>
      </c>
    </row>
    <row r="25" spans="2:8" ht="54.6" customHeight="1" x14ac:dyDescent="0.25">
      <c r="B25" s="57" t="s">
        <v>942</v>
      </c>
      <c r="C25" s="58"/>
      <c r="D25" s="20">
        <v>520</v>
      </c>
      <c r="E25" s="27" t="s">
        <v>943</v>
      </c>
      <c r="F25" s="25">
        <v>-15000000</v>
      </c>
      <c r="G25" s="26"/>
      <c r="H25" s="25">
        <f t="shared" si="0"/>
        <v>-15000000</v>
      </c>
    </row>
    <row r="26" spans="2:8" ht="54.6" customHeight="1" x14ac:dyDescent="0.25">
      <c r="B26" s="57" t="s">
        <v>944</v>
      </c>
      <c r="C26" s="58"/>
      <c r="D26" s="20">
        <v>520</v>
      </c>
      <c r="E26" s="27" t="s">
        <v>945</v>
      </c>
      <c r="F26" s="25">
        <v>-15000000</v>
      </c>
      <c r="G26" s="26"/>
      <c r="H26" s="25">
        <f t="shared" si="0"/>
        <v>-15000000</v>
      </c>
    </row>
    <row r="27" spans="2:8" ht="19.95" customHeight="1" x14ac:dyDescent="0.25">
      <c r="B27" s="57" t="s">
        <v>946</v>
      </c>
      <c r="C27" s="58"/>
      <c r="D27" s="20">
        <v>700</v>
      </c>
      <c r="E27" s="27" t="s">
        <v>17</v>
      </c>
      <c r="F27" s="25">
        <v>290147677.17000002</v>
      </c>
      <c r="G27" s="25">
        <v>-77125855.909999996</v>
      </c>
      <c r="H27" s="25">
        <f t="shared" si="0"/>
        <v>367273533.08000004</v>
      </c>
    </row>
    <row r="28" spans="2:8" ht="19.95" customHeight="1" x14ac:dyDescent="0.25">
      <c r="B28" s="57" t="s">
        <v>947</v>
      </c>
      <c r="C28" s="58"/>
      <c r="D28" s="20">
        <v>700</v>
      </c>
      <c r="E28" s="27" t="s">
        <v>17</v>
      </c>
      <c r="F28" s="25">
        <v>290147677.17000002</v>
      </c>
      <c r="G28" s="25">
        <v>-77125855.909999996</v>
      </c>
      <c r="H28" s="25">
        <f t="shared" si="0"/>
        <v>367273533.08000004</v>
      </c>
    </row>
    <row r="29" spans="2:8" ht="19.95" customHeight="1" x14ac:dyDescent="0.25">
      <c r="B29" s="57" t="s">
        <v>948</v>
      </c>
      <c r="C29" s="58"/>
      <c r="D29" s="20">
        <v>710</v>
      </c>
      <c r="E29" s="27" t="s">
        <v>949</v>
      </c>
      <c r="F29" s="25">
        <v>-2307868729.6300001</v>
      </c>
      <c r="G29" s="25">
        <v>-2089099160.9300001</v>
      </c>
      <c r="H29" s="25">
        <f t="shared" si="0"/>
        <v>-218769568.70000005</v>
      </c>
    </row>
    <row r="30" spans="2:8" ht="19.95" customHeight="1" x14ac:dyDescent="0.25">
      <c r="B30" s="57" t="s">
        <v>950</v>
      </c>
      <c r="C30" s="58"/>
      <c r="D30" s="20">
        <v>710</v>
      </c>
      <c r="E30" s="27" t="s">
        <v>951</v>
      </c>
      <c r="F30" s="25">
        <v>-2307868729.6300001</v>
      </c>
      <c r="G30" s="25">
        <v>-2089099160.9300001</v>
      </c>
      <c r="H30" s="25">
        <f t="shared" si="0"/>
        <v>-218769568.70000005</v>
      </c>
    </row>
    <row r="31" spans="2:8" ht="19.95" customHeight="1" x14ac:dyDescent="0.25">
      <c r="B31" s="57" t="s">
        <v>952</v>
      </c>
      <c r="C31" s="58"/>
      <c r="D31" s="20">
        <v>710</v>
      </c>
      <c r="E31" s="27" t="s">
        <v>953</v>
      </c>
      <c r="F31" s="25">
        <v>-2307868729.6300001</v>
      </c>
      <c r="G31" s="25">
        <v>-2089099160.9300001</v>
      </c>
      <c r="H31" s="25">
        <f t="shared" si="0"/>
        <v>-218769568.70000005</v>
      </c>
    </row>
    <row r="32" spans="2:8" ht="19.95" customHeight="1" x14ac:dyDescent="0.25">
      <c r="B32" s="57" t="s">
        <v>954</v>
      </c>
      <c r="C32" s="58"/>
      <c r="D32" s="20">
        <v>710</v>
      </c>
      <c r="E32" s="27" t="s">
        <v>955</v>
      </c>
      <c r="F32" s="25">
        <v>-2307868729.6300001</v>
      </c>
      <c r="G32" s="25">
        <v>-2089099160.9300001</v>
      </c>
      <c r="H32" s="25">
        <f t="shared" si="0"/>
        <v>-218769568.70000005</v>
      </c>
    </row>
    <row r="33" spans="2:8" ht="19.95" customHeight="1" x14ac:dyDescent="0.25">
      <c r="B33" s="57" t="s">
        <v>957</v>
      </c>
      <c r="C33" s="58"/>
      <c r="D33" s="20">
        <v>720</v>
      </c>
      <c r="E33" s="27" t="s">
        <v>958</v>
      </c>
      <c r="F33" s="25">
        <v>2598016406.8000002</v>
      </c>
      <c r="G33" s="25">
        <v>2011973305.02</v>
      </c>
      <c r="H33" s="25">
        <f t="shared" si="0"/>
        <v>586043101.78000021</v>
      </c>
    </row>
    <row r="34" spans="2:8" ht="19.95" customHeight="1" x14ac:dyDescent="0.25">
      <c r="B34" s="57" t="s">
        <v>959</v>
      </c>
      <c r="C34" s="58"/>
      <c r="D34" s="20">
        <v>720</v>
      </c>
      <c r="E34" s="27" t="s">
        <v>960</v>
      </c>
      <c r="F34" s="25">
        <v>2598016406.8000002</v>
      </c>
      <c r="G34" s="25">
        <v>2011973305.02</v>
      </c>
      <c r="H34" s="25">
        <f t="shared" si="0"/>
        <v>586043101.78000021</v>
      </c>
    </row>
    <row r="35" spans="2:8" ht="19.95" customHeight="1" x14ac:dyDescent="0.25">
      <c r="B35" s="57" t="s">
        <v>961</v>
      </c>
      <c r="C35" s="58"/>
      <c r="D35" s="20">
        <v>720</v>
      </c>
      <c r="E35" s="27" t="s">
        <v>962</v>
      </c>
      <c r="F35" s="25">
        <v>2598016406.8000002</v>
      </c>
      <c r="G35" s="25">
        <v>2011973305.02</v>
      </c>
      <c r="H35" s="25">
        <f t="shared" si="0"/>
        <v>586043101.78000021</v>
      </c>
    </row>
    <row r="36" spans="2:8" ht="19.95" customHeight="1" x14ac:dyDescent="0.25">
      <c r="B36" s="57" t="s">
        <v>963</v>
      </c>
      <c r="C36" s="58"/>
      <c r="D36" s="20">
        <v>720</v>
      </c>
      <c r="E36" s="27" t="s">
        <v>964</v>
      </c>
      <c r="F36" s="25">
        <v>2598016406.8000002</v>
      </c>
      <c r="G36" s="25">
        <v>2011973305.02</v>
      </c>
      <c r="H36" s="25">
        <f t="shared" si="0"/>
        <v>586043101.78000021</v>
      </c>
    </row>
    <row r="37" spans="2:8" ht="14.4" hidden="1" customHeight="1" x14ac:dyDescent="0.25">
      <c r="B37" s="39" t="s">
        <v>956</v>
      </c>
      <c r="C37" s="21"/>
      <c r="D37" s="20">
        <v>720</v>
      </c>
      <c r="E37" s="20" t="s">
        <v>965</v>
      </c>
      <c r="F37" s="22" t="s">
        <v>18</v>
      </c>
      <c r="G37" s="22" t="s">
        <v>18</v>
      </c>
      <c r="H37" s="22" t="s">
        <v>18</v>
      </c>
    </row>
    <row r="38" spans="2:8" ht="11.25" customHeight="1" x14ac:dyDescent="0.25"/>
    <row r="39" spans="2:8" ht="17.25" customHeight="1" x14ac:dyDescent="0.25">
      <c r="C39" s="52"/>
      <c r="D39" s="29"/>
      <c r="E39" s="29"/>
    </row>
    <row r="40" spans="2:8" ht="17.25" customHeight="1" x14ac:dyDescent="0.25">
      <c r="C40" s="52"/>
      <c r="D40" s="29"/>
      <c r="E40" s="29"/>
    </row>
    <row r="41" spans="2:8" ht="17.25" customHeight="1" x14ac:dyDescent="0.25">
      <c r="C41" s="53" t="s">
        <v>966</v>
      </c>
      <c r="D41" s="54"/>
      <c r="E41" s="54"/>
      <c r="F41" s="47"/>
    </row>
    <row r="42" spans="2:8" ht="16.649999999999999" customHeight="1" x14ac:dyDescent="0.25">
      <c r="C42" s="55" t="s">
        <v>0</v>
      </c>
      <c r="D42" s="29"/>
      <c r="E42" s="29"/>
      <c r="F42" s="56"/>
    </row>
    <row r="43" spans="2:8" ht="14.25" customHeight="1" x14ac:dyDescent="0.25">
      <c r="C43" s="53" t="s">
        <v>967</v>
      </c>
      <c r="D43" s="54"/>
      <c r="E43" s="54"/>
      <c r="F43" s="47"/>
    </row>
    <row r="44" spans="2:8" ht="13.2" customHeight="1" x14ac:dyDescent="0.25">
      <c r="C44" s="55" t="s">
        <v>0</v>
      </c>
      <c r="D44" s="29"/>
      <c r="E44" s="29"/>
      <c r="F44" s="56"/>
    </row>
    <row r="45" spans="2:8" ht="0" hidden="1" customHeight="1" x14ac:dyDescent="0.25"/>
    <row r="47" spans="2:8" x14ac:dyDescent="0.25">
      <c r="C47" s="15" t="s">
        <v>968</v>
      </c>
    </row>
  </sheetData>
  <mergeCells count="40">
    <mergeCell ref="C43:E43"/>
    <mergeCell ref="C44:E44"/>
    <mergeCell ref="C41:E41"/>
    <mergeCell ref="C42:E42"/>
    <mergeCell ref="C39:E39"/>
    <mergeCell ref="C40:E40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B6:C6"/>
    <mergeCell ref="B5:C5"/>
    <mergeCell ref="B4:C4"/>
  </mergeCells>
  <pageMargins left="0" right="0" top="0.39370078740157483" bottom="0.47244094488188981" header="0.39370078740157483" footer="0.39370078740157483"/>
  <pageSetup paperSize="8" scale="90" orientation="landscape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2014-12-18T15:06:35Z</cp:lastPrinted>
  <dcterms:modified xsi:type="dcterms:W3CDTF">2014-12-19T09:13:26Z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