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5570" windowHeight="6990" activeTab="2"/>
  </bookViews>
  <sheets>
    <sheet name="Дох" sheetId="1" r:id="rId1"/>
    <sheet name="Расх" sheetId="2" r:id="rId2"/>
    <sheet name="Источ" sheetId="3" r:id="rId3"/>
  </sheets>
  <definedNames>
    <definedName name="_xlnm.Print_Titles" localSheetId="0">'Дох'!$1:$1</definedName>
    <definedName name="_xlnm.Print_Titles" localSheetId="2">'Источ'!$1:$1</definedName>
    <definedName name="_xlnm.Print_Titles" localSheetId="1">'Расх'!$1:$1</definedName>
  </definedNames>
  <calcPr fullCalcOnLoad="1"/>
</workbook>
</file>

<file path=xl/sharedStrings.xml><?xml version="1.0" encoding="utf-8"?>
<sst xmlns="http://schemas.openxmlformats.org/spreadsheetml/2006/main" count="2369" uniqueCount="1310">
  <si>
    <t/>
  </si>
  <si>
    <t>200</t>
  </si>
  <si>
    <t>КОДЫ</t>
  </si>
  <si>
    <t>Форма по ОКУД</t>
  </si>
  <si>
    <t>0503317</t>
  </si>
  <si>
    <t>Дата</t>
  </si>
  <si>
    <t>по ОКПО</t>
  </si>
  <si>
    <t>по ОКТМО</t>
  </si>
  <si>
    <t>Периодичность: месячная</t>
  </si>
  <si>
    <t>Единица измерения: руб</t>
  </si>
  <si>
    <t>по ОКЕИ</t>
  </si>
  <si>
    <t>383</t>
  </si>
  <si>
    <t>1. Доходы бюджета</t>
  </si>
  <si>
    <t>Утвержденные бюджетные назначения</t>
  </si>
  <si>
    <t>Исполнено</t>
  </si>
  <si>
    <t>Код строки</t>
  </si>
  <si>
    <t>Код дохода по бюджетной классификации</t>
  </si>
  <si>
    <t>1</t>
  </si>
  <si>
    <t>2</t>
  </si>
  <si>
    <t>3</t>
  </si>
  <si>
    <t>Доходы бюджета - Всего</t>
  </si>
  <si>
    <t>Х</t>
  </si>
  <si>
    <t>-</t>
  </si>
  <si>
    <t xml:space="preserve">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</si>
  <si>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</si>
  <si>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</si>
  <si>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</si>
  <si>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</si>
  <si>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</si>
  <si>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</si>
  <si>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</si>
  <si>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</si>
  <si>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</si>
  <si>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</si>
  <si>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</si>
  <si>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</si>
  <si>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</si>
  <si>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</si>
  <si>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</si>
  <si>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</si>
  <si>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</si>
  <si>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</si>
  <si>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</si>
  <si>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</si>
  <si>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</si>
  <si>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</si>
  <si>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</si>
  <si>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</si>
  <si>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</si>
  <si>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</si>
  <si>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</si>
  <si>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</si>
  <si>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</si>
  <si>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</si>
  <si>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</si>
  <si>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</si>
  <si>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</si>
  <si>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</si>
  <si>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</si>
  <si>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</si>
  <si>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</si>
  <si>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</si>
  <si>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</si>
  <si>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</si>
  <si>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</si>
  <si>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</si>
  <si>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</si>
  <si>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</si>
  <si>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</si>
  <si>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</si>
  <si>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</si>
  <si>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</si>
  <si>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</si>
  <si>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</si>
  <si>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</si>
  <si>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</si>
  <si>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</si>
  <si>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</si>
  <si>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</si>
  <si>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</si>
  <si>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</si>
  <si>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</si>
  <si>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</si>
  <si>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</si>
  <si>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</si>
  <si>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</si>
  <si>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</si>
  <si>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</si>
  <si>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</si>
  <si>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</si>
  <si>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</si>
  <si>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</si>
  <si>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</si>
  <si>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</si>
  <si>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</si>
  <si>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</si>
  <si>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</si>
  <si>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</si>
  <si>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</si>
  <si>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</si>
  <si>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</si>
  <si>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</si>
  <si>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</si>
  <si>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</si>
  <si>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</si>
  <si>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</si>
  <si>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</si>
  <si>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муниципальных районов (за исключением земельных участков)  </t>
  </si>
  <si>
    <t>000 1 11 05075 05 0000 120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</si>
  <si>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</si>
  <si>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</si>
  <si>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</si>
  <si>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</si>
  <si>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</si>
  <si>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</si>
  <si>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</si>
  <si>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</si>
  <si>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</si>
  <si>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</si>
  <si>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</si>
  <si>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</si>
  <si>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</si>
  <si>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</si>
  <si>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</si>
  <si>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</si>
  <si>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</si>
  <si>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</si>
  <si>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</si>
  <si>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</si>
  <si>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</si>
  <si>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</si>
  <si>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</si>
  <si>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</si>
  <si>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</si>
  <si>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</si>
  <si>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</si>
  <si>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</si>
  <si>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</si>
  <si>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</si>
  <si>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</si>
  <si>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</si>
  <si>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</si>
  <si>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</si>
  <si>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</si>
  <si>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</si>
  <si>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</si>
  <si>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</si>
  <si>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</si>
  <si>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000 1 14 02052 05 0000 410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</si>
  <si>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</si>
  <si>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</si>
  <si>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</si>
  <si>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</si>
  <si>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</si>
  <si>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</si>
  <si>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</si>
  <si>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</si>
  <si>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</si>
  <si>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</si>
  <si>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</si>
  <si>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</si>
  <si>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</si>
  <si>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</si>
  <si>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</si>
  <si>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</si>
  <si>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129.1, 132, 133, 134, 135, 135.1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</si>
  <si>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</si>
  <si>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</si>
  <si>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</si>
  <si>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</si>
  <si>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</si>
  <si>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</si>
  <si>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</si>
  <si>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</si>
  <si>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</si>
  <si>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</si>
  <si>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</si>
  <si>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</si>
  <si>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</si>
  <si>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</si>
  <si>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</si>
  <si>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</si>
  <si>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</si>
  <si>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</si>
  <si>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</si>
  <si>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</si>
  <si>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</si>
  <si>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</si>
  <si>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</si>
  <si>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</si>
  <si>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</si>
  <si>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</si>
  <si>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</si>
  <si>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</si>
  <si>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</si>
  <si>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</si>
  <si>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</si>
  <si>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</si>
  <si>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</si>
  <si>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</si>
  <si>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</si>
  <si>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</si>
  <si>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</si>
  <si>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</si>
  <si>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</si>
  <si>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</si>
  <si>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</si>
  <si>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</si>
  <si>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</si>
  <si>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</si>
  <si>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</si>
  <si>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</si>
  <si>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</si>
  <si>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</si>
  <si>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</si>
  <si>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</si>
  <si>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</si>
  <si>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</si>
  <si>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</si>
  <si>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 бюджетной обеспеченности</t>
  </si>
  <si>
    <t>000 2 02 01001 05 0000 151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</si>
  <si>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</si>
  <si>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</si>
  <si>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</si>
  <si>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</si>
  <si>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Субсидии бюджетам бюджетной системы  Российской Федерации (межбюджетные субсидии)</t>
  </si>
  <si>
    <t>000 2 02 02000 00 0000 151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</si>
  <si>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</si>
  <si>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</si>
  <si>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</si>
  <si>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</si>
  <si>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</si>
  <si>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</si>
  <si>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</si>
  <si>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</si>
  <si>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муниципальных районов на оплату жилищно-коммунальных услуг отдельным категориям граждан</t>
  </si>
  <si>
    <t>000 2 02 03001 05 0000 151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</si>
  <si>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</si>
  <si>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</si>
  <si>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</si>
  <si>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</si>
  <si>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</si>
  <si>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000 2 02 03004 00 0000 151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</si>
  <si>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</si>
  <si>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000 2 02 03004 05 0000 151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</si>
  <si>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</si>
  <si>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</si>
  <si>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</si>
  <si>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</si>
  <si>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</si>
  <si>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</si>
  <si>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</si>
  <si>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</si>
  <si>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</si>
  <si>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</si>
  <si>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</si>
  <si>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</si>
  <si>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</si>
  <si>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</si>
  <si>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</si>
  <si>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</si>
  <si>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</si>
  <si>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000 2 02 03122 00 0000 151</t>
  </si>
  <si>
    <t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</si>
  <si>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000 2 02 03122 05 0000 151</t>
  </si>
  <si>
    <t>Иные межбюджетные трансферты</t>
  </si>
  <si>
    <t>000 2 02 04000 00 0000 151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</si>
  <si>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</si>
  <si>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</si>
  <si>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</si>
  <si>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000 2 02 04012 05 0000 151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</si>
  <si>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</si>
  <si>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</si>
  <si>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</si>
  <si>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</si>
  <si>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</si>
  <si>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</si>
  <si>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</si>
  <si>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</si>
  <si>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</si>
  <si>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</si>
  <si>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</si>
  <si>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</si>
  <si>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</si>
  <si>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</si>
  <si>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</si>
  <si>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000 2 18 05010 05 0000 151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</si>
  <si>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</si>
  <si>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</si>
  <si>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муниципальных районов от возврата 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</si>
  <si>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</si>
  <si>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</si>
  <si>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</si>
  <si>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</si>
  <si>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</si>
  <si>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</si>
  <si>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</si>
  <si>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2. Расходы</t>
  </si>
  <si>
    <t>Код расхода по бюджетной классификации</t>
  </si>
  <si>
    <t>ВСЕГО РАСХОДОВ</t>
  </si>
  <si>
    <t>Общегосударственные вопросы</t>
  </si>
  <si>
    <t>000 0100 0000000 000 000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</si>
  <si>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</si>
  <si>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</si>
  <si>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</si>
  <si>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000 0102 0000000 100 000</t>
  </si>
  <si>
    <t>Расходы на выплаты персоналу государственных (муниципальных) органов</t>
  </si>
  <si>
    <t>000 0102 0000000 120 000</t>
  </si>
  <si>
    <t>Фонд оплаты труда государственных (муниципальных) органов и взносы по обязательному социальному страхованию</t>
  </si>
  <si>
    <t>000 0102 0000000 121 000</t>
  </si>
  <si>
    <t>РАСХОДЫ</t>
  </si>
  <si>
    <t>000 0102 0000000 121 200</t>
  </si>
  <si>
    <t xml:space="preserve">Оплата труда и начисления на выплаты по оплате труда      </t>
  </si>
  <si>
    <t>000 0102 0000000 121 210</t>
  </si>
  <si>
    <t>заработная плата</t>
  </si>
  <si>
    <t>000 0102 0000000 121 211</t>
  </si>
  <si>
    <t>Начисления на выплаты по оплате труда</t>
  </si>
  <si>
    <t>000 0102 0000000 121 213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</si>
  <si>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</si>
  <si>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</si>
  <si>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000 0103 0000000 100 000</t>
  </si>
  <si>
    <t>000 0103 0000000 120 000</t>
  </si>
  <si>
    <t>000 0103 0000000 121 000</t>
  </si>
  <si>
    <t>000 0103 0000000 121 200</t>
  </si>
  <si>
    <t>000 0103 0000000 121 210</t>
  </si>
  <si>
    <t>000 0103 0000000 121 211</t>
  </si>
  <si>
    <t>000 0103 0000000 121 213</t>
  </si>
  <si>
    <t>Иные выплаты персоналу государственных (муниципальных) органов, за исключением фонда оплаты труда</t>
  </si>
  <si>
    <t>000 0103 0000000 122 000</t>
  </si>
  <si>
    <t>000 0103 0000000 122 200</t>
  </si>
  <si>
    <t>000 0103 0000000 122 210</t>
  </si>
  <si>
    <t>прочие выплаты</t>
  </si>
  <si>
    <t>000 0103 0000000 122 212</t>
  </si>
  <si>
    <t>Оплата работ, услуг</t>
  </si>
  <si>
    <t>000 0103 0000000 122 220</t>
  </si>
  <si>
    <t>транспортные услуги</t>
  </si>
  <si>
    <t>000 0103 0000000 122 222</t>
  </si>
  <si>
    <t>Прочие работы, услуги</t>
  </si>
  <si>
    <t>000 0103 0000000 122 226</t>
  </si>
  <si>
    <t xml:space="preserve"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 </t>
  </si>
  <si>
    <t>000 0103 0000000 123 000</t>
  </si>
  <si>
    <t>000 0103 0000000 123 200</t>
  </si>
  <si>
    <t>000 0103 0000000 123 220</t>
  </si>
  <si>
    <t>000 0103 0000000 123 226</t>
  </si>
  <si>
    <t>Закупка товаров, работ и услуг для государственных (муниципальных) нужд</t>
  </si>
  <si>
    <t>000 0103 0000000 200 000</t>
  </si>
  <si>
    <t>Иные закупки товаров, работ и услуг для обеспечения государственных (муниципальных) нужд</t>
  </si>
  <si>
    <t>000 0103 0000000 240 000</t>
  </si>
  <si>
    <t>Закупка товаров, работ, услуг в сфере информационно-коммуникационных технологий</t>
  </si>
  <si>
    <t>000 0103 0000000 242 000</t>
  </si>
  <si>
    <t>000 0103 0000000 242 200</t>
  </si>
  <si>
    <t>000 0103 0000000 242 220</t>
  </si>
  <si>
    <t>услуги связи</t>
  </si>
  <si>
    <t>000 0103 0000000 242 221</t>
  </si>
  <si>
    <t>Работы, услуги по содержанию имущества</t>
  </si>
  <si>
    <t>000 0103 0000000 242 225</t>
  </si>
  <si>
    <t>000 0103 0000000 242 226</t>
  </si>
  <si>
    <t>ПОСТУПЛЕНИЕ НЕФИНАНСОВЫХ АКТИВОВ</t>
  </si>
  <si>
    <t>000 0103 0000000 242 300</t>
  </si>
  <si>
    <t>Увеличение стоимости основных средств</t>
  </si>
  <si>
    <t>000 0103 0000000 242 310</t>
  </si>
  <si>
    <t>Увеличение стоимости материальных запасов</t>
  </si>
  <si>
    <t>000 0103 0000000 242 340</t>
  </si>
  <si>
    <t>Прочая закупка товаров, работ и услуг для обеспечения государственных (муниципальных) нужд</t>
  </si>
  <si>
    <t>000 0103 0000000 244 000</t>
  </si>
  <si>
    <t>000 0103 0000000 244 200</t>
  </si>
  <si>
    <t>000 0103 0000000 244 220</t>
  </si>
  <si>
    <t>коммунальные услуги</t>
  </si>
  <si>
    <t>арендная плата за пользование имуществом</t>
  </si>
  <si>
    <t>000 0103 0000000 244 226</t>
  </si>
  <si>
    <t>Прочие расходы</t>
  </si>
  <si>
    <t>000 0103 0000000 244 290</t>
  </si>
  <si>
    <t>000 0103 0000000 244 300</t>
  </si>
  <si>
    <t>000 0103 0000000 244 310</t>
  </si>
  <si>
    <t>000 0103 0000000 244 340</t>
  </si>
  <si>
    <t>Межбюджетные трансферты</t>
  </si>
  <si>
    <t>Безвозмездные перечисления бюджетам</t>
  </si>
  <si>
    <t>перечисления другим бюджетам бюджетной системы Российской Федерации</t>
  </si>
  <si>
    <t>Иные бюджетные ассигнования</t>
  </si>
  <si>
    <t>000 0103 0000000 800 000</t>
  </si>
  <si>
    <t>Уплата налогов, сборов и иных платежей</t>
  </si>
  <si>
    <t>000 0103 0000000 850 000</t>
  </si>
  <si>
    <t xml:space="preserve">Уплата прочих налогов, сборов </t>
  </si>
  <si>
    <t>Уплата иных платежей</t>
  </si>
  <si>
    <t>000 0103 0000000 853 000</t>
  </si>
  <si>
    <t>000 0103 0000000 853 200</t>
  </si>
  <si>
    <t>000 0103 0000000 853 290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</si>
  <si>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</si>
  <si>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</si>
  <si>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000 0104 0000000 100 000</t>
  </si>
  <si>
    <t>000 0104 0000000 120 000</t>
  </si>
  <si>
    <t>000 0104 0000000 121 000</t>
  </si>
  <si>
    <t>000 0104 0000000 121 200</t>
  </si>
  <si>
    <t>000 0104 0000000 121 210</t>
  </si>
  <si>
    <t>000 0104 0000000 121 211</t>
  </si>
  <si>
    <t>000 0104 0000000 121 213</t>
  </si>
  <si>
    <t>000 0104 0000000 122 000</t>
  </si>
  <si>
    <t>000 0104 0000000 122 200</t>
  </si>
  <si>
    <t>000 0104 0000000 122 210</t>
  </si>
  <si>
    <t>000 0104 0000000 122 212</t>
  </si>
  <si>
    <t>000 0104 0000000 122 220</t>
  </si>
  <si>
    <t>000 0104 0000000 122 222</t>
  </si>
  <si>
    <t>000 0104 0000000 122 226</t>
  </si>
  <si>
    <t>000 0104 0000000 200 000</t>
  </si>
  <si>
    <t>000 0104 0000000 240 000</t>
  </si>
  <si>
    <t>000 0104 0000000 242 000</t>
  </si>
  <si>
    <t>000 0104 0000000 242 200</t>
  </si>
  <si>
    <t>000 0104 0000000 242 220</t>
  </si>
  <si>
    <t>000 0104 0000000 242 221</t>
  </si>
  <si>
    <t>000 0104 0000000 242 225</t>
  </si>
  <si>
    <t>000 0104 0000000 242 226</t>
  </si>
  <si>
    <t>000 0104 0000000 242 300</t>
  </si>
  <si>
    <t>000 0104 0000000 242 310</t>
  </si>
  <si>
    <t>000 0104 0000000 242 340</t>
  </si>
  <si>
    <t>000 0104 0000000 244 000</t>
  </si>
  <si>
    <t>000 0104 0000000 244 200</t>
  </si>
  <si>
    <t>000 0104 0000000 244 220</t>
  </si>
  <si>
    <t>000 0104 0000000 244 221</t>
  </si>
  <si>
    <t>000 0104 0000000 244 223</t>
  </si>
  <si>
    <t>000 0104 0000000 244 225</t>
  </si>
  <si>
    <t>000 0104 0000000 244 226</t>
  </si>
  <si>
    <t>000 0104 0000000 244 300</t>
  </si>
  <si>
    <t>000 0104 0000000 244 310</t>
  </si>
  <si>
    <t>000 0104 0000000 244 340</t>
  </si>
  <si>
    <t>000 0104 0000000 800 000</t>
  </si>
  <si>
    <t>000 0104 0000000 850 000</t>
  </si>
  <si>
    <t>000 0104 0000000 852 000</t>
  </si>
  <si>
    <t>000 0104 0000000 852 200</t>
  </si>
  <si>
    <t>000 0104 0000000 852 290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</si>
  <si>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</si>
  <si>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</si>
  <si>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000 0106 0000000 100 000</t>
  </si>
  <si>
    <t>000 0106 0000000 120 000</t>
  </si>
  <si>
    <t>000 0106 0000000 121 000</t>
  </si>
  <si>
    <t>000 0106 0000000 121 200</t>
  </si>
  <si>
    <t>000 0106 0000000 121 210</t>
  </si>
  <si>
    <t>000 0106 0000000 121 211</t>
  </si>
  <si>
    <t>000 0106 0000000 121 213</t>
  </si>
  <si>
    <t>000 0106 0000000 122 000</t>
  </si>
  <si>
    <t>000 0106 0000000 122 200</t>
  </si>
  <si>
    <t>000 0106 0000000 122 210</t>
  </si>
  <si>
    <t>000 0106 0000000 122 212</t>
  </si>
  <si>
    <t>000 0106 0000000 122 220</t>
  </si>
  <si>
    <t>000 0106 0000000 122 222</t>
  </si>
  <si>
    <t>000 0106 0000000 122 226</t>
  </si>
  <si>
    <t>000 0106 0000000 200 000</t>
  </si>
  <si>
    <t>000 0106 0000000 240 000</t>
  </si>
  <si>
    <t>000 0106 0000000 242 000</t>
  </si>
  <si>
    <t>000 0106 0000000 242 200</t>
  </si>
  <si>
    <t>000 0106 0000000 242 220</t>
  </si>
  <si>
    <t>000 0106 0000000 242 221</t>
  </si>
  <si>
    <t>000 0106 0000000 242 225</t>
  </si>
  <si>
    <t>000 0106 0000000 242 226</t>
  </si>
  <si>
    <t>000 0106 0000000 242 300</t>
  </si>
  <si>
    <t>000 0106 0000000 242 310</t>
  </si>
  <si>
    <t>000 0106 0000000 242 340</t>
  </si>
  <si>
    <t>000 0106 0000000 244 000</t>
  </si>
  <si>
    <t>000 0106 0000000 244 200</t>
  </si>
  <si>
    <t>000 0106 0000000 244 220</t>
  </si>
  <si>
    <t>000 0106 0000000 244 221</t>
  </si>
  <si>
    <t>000 0106 0000000 244 225</t>
  </si>
  <si>
    <t>000 0106 0000000 244 226</t>
  </si>
  <si>
    <t>000 0106 0000000 244 300</t>
  </si>
  <si>
    <t>000 0106 0000000 244 310</t>
  </si>
  <si>
    <t>000 0106 0000000 244 340</t>
  </si>
  <si>
    <t>000 0106 0000000 800 000</t>
  </si>
  <si>
    <t>000 0106 0000000 850 000</t>
  </si>
  <si>
    <t>000 0106 0000000 852 000</t>
  </si>
  <si>
    <t>000 0106 0000000 852 200</t>
  </si>
  <si>
    <t>000 0106 0000000 852 290</t>
  </si>
  <si>
    <t>Резервные фонды</t>
  </si>
  <si>
    <t>000 0111 0000000 000 000</t>
  </si>
  <si>
    <t>000 0111 0000000 800 000</t>
  </si>
  <si>
    <t>Резервные средства</t>
  </si>
  <si>
    <t>000 0111 0000000 870 000</t>
  </si>
  <si>
    <t>000 0111 0000000 870 200</t>
  </si>
  <si>
    <t>000 0111 0000000 870 290</t>
  </si>
  <si>
    <t>Другие общегосударственные вопросы</t>
  </si>
  <si>
    <t>000 0113 0000000 000 000</t>
  </si>
  <si>
    <t>000 0113 0000000 100 000</t>
  </si>
  <si>
    <t>Расходы на выплаты персоналу казенных учреждений</t>
  </si>
  <si>
    <t>000 0113 0000000 110 000</t>
  </si>
  <si>
    <t>Фонд оплаты труда казенных учреждений и взносы по обязательному социальному страхованию</t>
  </si>
  <si>
    <t>000 0113 0000000 111 000</t>
  </si>
  <si>
    <t>000 0113 0000000 111 200</t>
  </si>
  <si>
    <t>000 0113 0000000 111 210</t>
  </si>
  <si>
    <t>000 0113 0000000 111 211</t>
  </si>
  <si>
    <t>000 0113 0000000 111 213</t>
  </si>
  <si>
    <t>Иные выплаты персоналу казенных учреждений, за исключением фонда оплаты труда</t>
  </si>
  <si>
    <t>000 0113 0000000 112 000</t>
  </si>
  <si>
    <t>000 0113 0000000 112 200</t>
  </si>
  <si>
    <t>000 0113 0000000 112 210</t>
  </si>
  <si>
    <t>000 0113 0000000 112 212</t>
  </si>
  <si>
    <t>000 0113 0000000 120 000</t>
  </si>
  <si>
    <t>000 0113 0000000 121 000</t>
  </si>
  <si>
    <t>000 0113 0000000 121 200</t>
  </si>
  <si>
    <t>000 0113 0000000 121 210</t>
  </si>
  <si>
    <t>000 0113 0000000 121 211</t>
  </si>
  <si>
    <t>000 0113 0000000 121 213</t>
  </si>
  <si>
    <t>000 0113 0000000 122 000</t>
  </si>
  <si>
    <t>000 0113 0000000 122 200</t>
  </si>
  <si>
    <t>000 0113 0000000 122 210</t>
  </si>
  <si>
    <t>000 0113 0000000 122 212</t>
  </si>
  <si>
    <t>000 0113 0000000 122 220</t>
  </si>
  <si>
    <t>000 0113 0000000 122 222</t>
  </si>
  <si>
    <t>000 0113 0000000 122 226</t>
  </si>
  <si>
    <t>000 0113 0000000 200 000</t>
  </si>
  <si>
    <t>000 0113 0000000 240 000</t>
  </si>
  <si>
    <t>000 0113 0000000 242 000</t>
  </si>
  <si>
    <t>000 0113 0000000 242 200</t>
  </si>
  <si>
    <t>000 0113 0000000 242 220</t>
  </si>
  <si>
    <t>000 0113 0000000 242 221</t>
  </si>
  <si>
    <t>000 0113 0000000 242 225</t>
  </si>
  <si>
    <t>000 0113 0000000 242 226</t>
  </si>
  <si>
    <t>000 0113 0000000 242 300</t>
  </si>
  <si>
    <t>000 0113 0000000 242 310</t>
  </si>
  <si>
    <t>000 0113 0000000 242 340</t>
  </si>
  <si>
    <t>000 0113 0000000 244 000</t>
  </si>
  <si>
    <t>000 0113 0000000 244 200</t>
  </si>
  <si>
    <t>000 0113 0000000 244 220</t>
  </si>
  <si>
    <t>000 0113 0000000 244 221</t>
  </si>
  <si>
    <t>000 0113 0000000 244 223</t>
  </si>
  <si>
    <t>000 0113 0000000 244 225</t>
  </si>
  <si>
    <t>000 0113 0000000 244 226</t>
  </si>
  <si>
    <t>000 0113 0000000 244 290</t>
  </si>
  <si>
    <t>000 0113 0000000 244 300</t>
  </si>
  <si>
    <t>000 0113 0000000 244 310</t>
  </si>
  <si>
    <t>000 0113 0000000 244 340</t>
  </si>
  <si>
    <t>Капитальные вложения в объекты государственной (муниципальной) собственности</t>
  </si>
  <si>
    <t>000 0113 0000000 400 000</t>
  </si>
  <si>
    <t xml:space="preserve">Бюджетные инвестиции </t>
  </si>
  <si>
    <t>000 0113 0000000 410 000</t>
  </si>
  <si>
    <t>Бюджетные инвестиции в объекты капитального строительства государственной (муниципальной) собственности</t>
  </si>
  <si>
    <t>000 0113 0000000 414 000</t>
  </si>
  <si>
    <t>000 0113 0000000 414 200</t>
  </si>
  <si>
    <t>000 0113 0000000 414 220</t>
  </si>
  <si>
    <t>000 0113 0000000 414 226</t>
  </si>
  <si>
    <t>000 0113 0000000 414 300</t>
  </si>
  <si>
    <t>000 0113 0000000 414 310</t>
  </si>
  <si>
    <t xml:space="preserve">Предоставление субсидий бюджетным, автономным учреждениям и иным некоммерческим организациям    </t>
  </si>
  <si>
    <t>Субсидии бюджетным учреждениям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</si>
  <si>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</si>
  <si>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Безвозмездные перечисления организациям </t>
  </si>
  <si>
    <t xml:space="preserve">Безвозмездные перечисления государственным и муниципальным организациям         </t>
  </si>
  <si>
    <t>000 0113 0000000 800 000</t>
  </si>
  <si>
    <t>Субсидии юридическим лицам (кроме некоммерческих организаций), индивидуальным предпринимателям, физическим лицам</t>
  </si>
  <si>
    <t>000 0113 0000000 810 000</t>
  </si>
  <si>
    <t>Поступление финансовых активов</t>
  </si>
  <si>
    <t>000 0113 0000000 810 500</t>
  </si>
  <si>
    <t>Увеличение стоимости акций и иных форм участия в капитале</t>
  </si>
  <si>
    <t>000 0113 0000000 810 530</t>
  </si>
  <si>
    <t>Исполнение судебных актов</t>
  </si>
  <si>
    <t>000 0113 0000000 830 000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</si>
  <si>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</si>
  <si>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000 0113 0000000 831 000</t>
  </si>
  <si>
    <t>000 0113 0000000 831 200</t>
  </si>
  <si>
    <t>000 0113 0000000 831 290</t>
  </si>
  <si>
    <t>000 0113 0000000 850 000</t>
  </si>
  <si>
    <t>000 0113 0000000 852 000</t>
  </si>
  <si>
    <t>000 0113 0000000 852 200</t>
  </si>
  <si>
    <t>000 0113 0000000 852 290</t>
  </si>
  <si>
    <t>000 0113 0000000 853 000</t>
  </si>
  <si>
    <t>000 0113 0000000 853 200</t>
  </si>
  <si>
    <t>000 0113 0000000 853 290</t>
  </si>
  <si>
    <t>Национальная безопасность и правоохранительная деятельность</t>
  </si>
  <si>
    <t>000 0300 0000000 000 000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</si>
  <si>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</si>
  <si>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</si>
  <si>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000 0309 0000000 200 000</t>
  </si>
  <si>
    <t>000 0309 0000000 240 000</t>
  </si>
  <si>
    <t>000 0309 0000000 242 000</t>
  </si>
  <si>
    <t>000 0309 0000000 242 200</t>
  </si>
  <si>
    <t>000 0309 0000000 242 220</t>
  </si>
  <si>
    <t>000 0309 0000000 242 221</t>
  </si>
  <si>
    <t>000 0309 0000000 244 000</t>
  </si>
  <si>
    <t>000 0309 0000000 244 200</t>
  </si>
  <si>
    <t>000 0309 0000000 244 220</t>
  </si>
  <si>
    <t>000 0309 0000000 244 225</t>
  </si>
  <si>
    <t>000 0309 0000000 244 226</t>
  </si>
  <si>
    <t>000 0309 0000000 244 300</t>
  </si>
  <si>
    <t>000 0309 0000000 244 340</t>
  </si>
  <si>
    <t>Национальная экономика</t>
  </si>
  <si>
    <t>000 0400 0000000 000 000</t>
  </si>
  <si>
    <t>Сельское хозяйство и рыболовство</t>
  </si>
  <si>
    <t>000 0405 0000000 000 000</t>
  </si>
  <si>
    <t>000 0405 0000000 800 000</t>
  </si>
  <si>
    <t>000 0405 0000000 810 000</t>
  </si>
  <si>
    <t>000 0405 0000000 810 200</t>
  </si>
  <si>
    <t>000 0405 0000000 810 240</t>
  </si>
  <si>
    <t xml:space="preserve">Безвозмездные перечисления организациям, за исключением государственных и муниципальных организаций               </t>
  </si>
  <si>
    <t>000 0405 0000000 810 242</t>
  </si>
  <si>
    <t>Транспорт</t>
  </si>
  <si>
    <t>000 0408 0000000 000 000</t>
  </si>
  <si>
    <t>000 0408 0000000 200 000</t>
  </si>
  <si>
    <t>000 0408 0000000 240 000</t>
  </si>
  <si>
    <t>000 0408 0000000 242 000</t>
  </si>
  <si>
    <t>000 0408 0000000 242 200</t>
  </si>
  <si>
    <t>000 0408 0000000 242 220</t>
  </si>
  <si>
    <t>000 0408 0000000 242 226</t>
  </si>
  <si>
    <t>000 0408 0000000 244 000</t>
  </si>
  <si>
    <t>000 0408 0000000 244 200</t>
  </si>
  <si>
    <t>000 0408 0000000 244 220</t>
  </si>
  <si>
    <t>000 0408 0000000 244 226</t>
  </si>
  <si>
    <t>000 0408 0000000 244 300</t>
  </si>
  <si>
    <t>000 0408 0000000 244 340</t>
  </si>
  <si>
    <t>000 0408 0000000 800 000</t>
  </si>
  <si>
    <t>000 0408 0000000 810 000</t>
  </si>
  <si>
    <t>000 0408 0000000 810 200</t>
  </si>
  <si>
    <t>000 0408 0000000 810 240</t>
  </si>
  <si>
    <t>000 0408 0000000 810 242</t>
  </si>
  <si>
    <t>Дорожное хозяйство (дорожные фонды)</t>
  </si>
  <si>
    <t>000 0409 0000000 000 000</t>
  </si>
  <si>
    <t>000 0409 0000000 200 000</t>
  </si>
  <si>
    <t>000 0409 0000000 240 000</t>
  </si>
  <si>
    <t>000 0409 0000000 244 000</t>
  </si>
  <si>
    <t>000 0409 0000000 244 200</t>
  </si>
  <si>
    <t>000 0409 0000000 244 220</t>
  </si>
  <si>
    <t>000 0409 0000000 244 225</t>
  </si>
  <si>
    <t>000 0409 0000000 500 000</t>
  </si>
  <si>
    <t>000 0409 0000000 540 000</t>
  </si>
  <si>
    <t>000 0409 0000000 540 200</t>
  </si>
  <si>
    <t>000 0409 0000000 540 250</t>
  </si>
  <si>
    <t>000 0409 0000000 540 251</t>
  </si>
  <si>
    <t>Связь и информатика</t>
  </si>
  <si>
    <t>000 0410 0000000 000 000</t>
  </si>
  <si>
    <t>000 0410 0000000 200 000</t>
  </si>
  <si>
    <t>000 0410 0000000 240 000</t>
  </si>
  <si>
    <t>000 0410 0000000 242 000</t>
  </si>
  <si>
    <t>000 0410 0000000 242 200</t>
  </si>
  <si>
    <t>000 0410 0000000 242 220</t>
  </si>
  <si>
    <t>000 0410 0000000 242 225</t>
  </si>
  <si>
    <t>000 0410 0000000 242 226</t>
  </si>
  <si>
    <t>000 0410 0000000 242 300</t>
  </si>
  <si>
    <t>000 0410 0000000 242 310</t>
  </si>
  <si>
    <t>Другие вопросы в области национальной экономики</t>
  </si>
  <si>
    <t>000 0412 0000000 000 000</t>
  </si>
  <si>
    <t>000 0412 0000000 200 000</t>
  </si>
  <si>
    <t>000 0412 0000000 240 000</t>
  </si>
  <si>
    <t>000 0412 0000000 244 000</t>
  </si>
  <si>
    <t>000 0412 0000000 244 200</t>
  </si>
  <si>
    <t>000 0412 0000000 244 220</t>
  </si>
  <si>
    <t>000 0412 0000000 244 226</t>
  </si>
  <si>
    <t>000 0412 0000000 400 000</t>
  </si>
  <si>
    <t>000 0412 0000000 410 000</t>
  </si>
  <si>
    <t>000 0412 0000000 414 000</t>
  </si>
  <si>
    <t>000 0412 0000000 414 200</t>
  </si>
  <si>
    <t>000 0412 0000000 414 220</t>
  </si>
  <si>
    <t>000 0412 0000000 414 226</t>
  </si>
  <si>
    <t>000 0412 0000000 600 000</t>
  </si>
  <si>
    <t>Субсидии некоммерческим организациям (за исключением государственных (муниципальных) учреждений)</t>
  </si>
  <si>
    <t>000 0412 0000000 800 000</t>
  </si>
  <si>
    <t>000 0412 0000000 810 000</t>
  </si>
  <si>
    <t>000 0412 0000000 810 200</t>
  </si>
  <si>
    <t>000 0412 0000000 810 240</t>
  </si>
  <si>
    <t>000 0412 0000000 810 242</t>
  </si>
  <si>
    <t>Жилищно-коммунальное хозяйство</t>
  </si>
  <si>
    <t>000 0500 0000000 000 000</t>
  </si>
  <si>
    <t>Жилищное хозяйство</t>
  </si>
  <si>
    <t>000 0501 0000000 000 000</t>
  </si>
  <si>
    <t>000 0501 0000000 200 000</t>
  </si>
  <si>
    <t>000 0501 0000000 240 000</t>
  </si>
  <si>
    <t>Закупка товаров, работ, услуг в целях капитального ремонта государственного (муниципального) имущества</t>
  </si>
  <si>
    <t>000 0501 0000000 244 000</t>
  </si>
  <si>
    <t>000 0501 0000000 244 200</t>
  </si>
  <si>
    <t>000 0501 0000000 244 290</t>
  </si>
  <si>
    <t>000 0501 0000000 400 000</t>
  </si>
  <si>
    <t>000 0501 0000000 410 000</t>
  </si>
  <si>
    <t>Бюджетные инвестиции на приобретение объектов недвижимого имущества в государственную (муниципальную) собственность</t>
  </si>
  <si>
    <t>000 0501 0000000 412 000</t>
  </si>
  <si>
    <t>000 0501 0000000 412 300</t>
  </si>
  <si>
    <t>000 0501 0000000 412 310</t>
  </si>
  <si>
    <t>Коммунальное хозяйство</t>
  </si>
  <si>
    <t>000 0502 0000000 000 000</t>
  </si>
  <si>
    <t>000 0502 0000000 200 000</t>
  </si>
  <si>
    <t>000 0502 0000000 240 000</t>
  </si>
  <si>
    <t>000 0502 0000000 243 000</t>
  </si>
  <si>
    <t>000 0502 0000000 243 200</t>
  </si>
  <si>
    <t>000 0502 0000000 243 220</t>
  </si>
  <si>
    <t>000 0502 0000000 243 225</t>
  </si>
  <si>
    <t>000 0502 0000000 244 000</t>
  </si>
  <si>
    <t>000 0502 0000000 244 200</t>
  </si>
  <si>
    <t>000 0502 0000000 244 220</t>
  </si>
  <si>
    <t>000 0502 0000000 244 225</t>
  </si>
  <si>
    <t>000 0502 0000000 244 226</t>
  </si>
  <si>
    <t>000 0502 0000000 400 000</t>
  </si>
  <si>
    <t>000 0502 0000000 410 000</t>
  </si>
  <si>
    <t>000 0502 0000000 414 000</t>
  </si>
  <si>
    <t>000 0502 0000000 414 200</t>
  </si>
  <si>
    <t>000 0502 0000000 414 220</t>
  </si>
  <si>
    <t>000 0502 0000000 414 226</t>
  </si>
  <si>
    <t>Другие вопросы в области жилищно-коммунального хозяйства</t>
  </si>
  <si>
    <t>000 0505 0000000 000 000</t>
  </si>
  <si>
    <t>000 0505 0000000 200 000</t>
  </si>
  <si>
    <t>000 0505 0000000 240 000</t>
  </si>
  <si>
    <t>000 0505 0000000 244 000</t>
  </si>
  <si>
    <t>000 0505 0000000 244 200</t>
  </si>
  <si>
    <t>000 0505 0000000 244 220</t>
  </si>
  <si>
    <t>000 0505 0000000 244 226</t>
  </si>
  <si>
    <t>Образование</t>
  </si>
  <si>
    <t>000 0700 0000000 000 000</t>
  </si>
  <si>
    <t>Дошкольное образование</t>
  </si>
  <si>
    <t>000 0701 0000000 000 000</t>
  </si>
  <si>
    <t>000 0701 0000000 100 000</t>
  </si>
  <si>
    <t>000 0701 0000000 110 000</t>
  </si>
  <si>
    <t>000 0701 0000000 111 000</t>
  </si>
  <si>
    <t>000 0701 0000000 111 200</t>
  </si>
  <si>
    <t>000 0701 0000000 111 210</t>
  </si>
  <si>
    <t>000 0701 0000000 111 211</t>
  </si>
  <si>
    <t>000 0701 0000000 111 213</t>
  </si>
  <si>
    <t>000 0701 0000000 112 000</t>
  </si>
  <si>
    <t>000 0701 0000000 112 200</t>
  </si>
  <si>
    <t>000 0701 0000000 112 220</t>
  </si>
  <si>
    <t>000 0701 0000000 112 222</t>
  </si>
  <si>
    <t>000 0701 0000000 200 000</t>
  </si>
  <si>
    <t>000 0701 0000000 240 000</t>
  </si>
  <si>
    <t>000 0701 0000000 242 000</t>
  </si>
  <si>
    <t>000 0701 0000000 242 200</t>
  </si>
  <si>
    <t>000 0701 0000000 242 220</t>
  </si>
  <si>
    <t>000 0701 0000000 242 221</t>
  </si>
  <si>
    <t>000 0701 0000000 242 225</t>
  </si>
  <si>
    <t>000 0701 0000000 242 226</t>
  </si>
  <si>
    <t>000 0701 0000000 242 300</t>
  </si>
  <si>
    <t>000 0701 0000000 242 310</t>
  </si>
  <si>
    <t>000 0701 0000000 242 340</t>
  </si>
  <si>
    <t>000 0701 0000000 244 000</t>
  </si>
  <si>
    <t>000 0701 0000000 244 200</t>
  </si>
  <si>
    <t>000 0701 0000000 244 220</t>
  </si>
  <si>
    <t>000 0701 0000000 244 223</t>
  </si>
  <si>
    <t>000 0701 0000000 244 225</t>
  </si>
  <si>
    <t>000 0701 0000000 244 226</t>
  </si>
  <si>
    <t>000 0701 0000000 244 300</t>
  </si>
  <si>
    <t>000 0701 0000000 244 310</t>
  </si>
  <si>
    <t>000 0701 0000000 244 340</t>
  </si>
  <si>
    <t>000 0701 0000000 400 000</t>
  </si>
  <si>
    <t>000 0701 0000000 410 000</t>
  </si>
  <si>
    <t>000 0701 0000000 412 000</t>
  </si>
  <si>
    <t>000 0701 0000000 412 300</t>
  </si>
  <si>
    <t>000 0701 0000000 412 310</t>
  </si>
  <si>
    <t>000 0701 0000000 414 000</t>
  </si>
  <si>
    <t>000 0701 0000000 414 200</t>
  </si>
  <si>
    <t>000 0701 0000000 414 220</t>
  </si>
  <si>
    <t>000 0701 0000000 414 226</t>
  </si>
  <si>
    <t>000 0701 0000000 414 300</t>
  </si>
  <si>
    <t>000 0701 0000000 414 310</t>
  </si>
  <si>
    <t>000 0701 0000000 600 000</t>
  </si>
  <si>
    <t>000 0701 0000000 610 000</t>
  </si>
  <si>
    <t>000 0701 0000000 611 000</t>
  </si>
  <si>
    <t>000 0701 0000000 611 200</t>
  </si>
  <si>
    <t>000 0701 0000000 611 240</t>
  </si>
  <si>
    <t>000 0701 0000000 611 241</t>
  </si>
  <si>
    <t>Субсидии бюджетным учреждениям на иные цели</t>
  </si>
  <si>
    <t>000 0701 0000000 612 000</t>
  </si>
  <si>
    <t>000 0701 0000000 612 200</t>
  </si>
  <si>
    <t>000 0701 0000000 612 240</t>
  </si>
  <si>
    <t>000 0701 0000000 612 241</t>
  </si>
  <si>
    <t>000 0701 0000000 800 000</t>
  </si>
  <si>
    <t>000 0701 0000000 850 000</t>
  </si>
  <si>
    <t>000 0701 0000000 852 000</t>
  </si>
  <si>
    <t>000 0701 0000000 852 200</t>
  </si>
  <si>
    <t>000 0701 0000000 852 290</t>
  </si>
  <si>
    <t>Общее образование</t>
  </si>
  <si>
    <t>000 0702 0000000 000 000</t>
  </si>
  <si>
    <t>000 0702 0000000 100 000</t>
  </si>
  <si>
    <t>000 0702 0000000 110 000</t>
  </si>
  <si>
    <t>000 0702 0000000 111 000</t>
  </si>
  <si>
    <t>000 0702 0000000 111 200</t>
  </si>
  <si>
    <t>000 0702 0000000 111 210</t>
  </si>
  <si>
    <t>000 0702 0000000 111 211</t>
  </si>
  <si>
    <t>000 0702 0000000 111 213</t>
  </si>
  <si>
    <t>000 0702 0000000 112 000</t>
  </si>
  <si>
    <t>000 0702 0000000 112 200</t>
  </si>
  <si>
    <t>000 0702 0000000 112 220</t>
  </si>
  <si>
    <t>000 0702 0000000 112 222</t>
  </si>
  <si>
    <t>000 0702 0000000 200 000</t>
  </si>
  <si>
    <t>000 0702 0000000 240 000</t>
  </si>
  <si>
    <t>000 0702 0000000 242 000</t>
  </si>
  <si>
    <t>000 0702 0000000 242 200</t>
  </si>
  <si>
    <t>000 0702 0000000 242 220</t>
  </si>
  <si>
    <t>000 0702 0000000 242 221</t>
  </si>
  <si>
    <t>000 0702 0000000 242 225</t>
  </si>
  <si>
    <t>000 0702 0000000 242 226</t>
  </si>
  <si>
    <t>000 0702 0000000 242 300</t>
  </si>
  <si>
    <t>000 0702 0000000 242 310</t>
  </si>
  <si>
    <t>000 0702 0000000 242 340</t>
  </si>
  <si>
    <t>000 0702 0000000 243 000</t>
  </si>
  <si>
    <t>000 0702 0000000 243 200</t>
  </si>
  <si>
    <t>000 0702 0000000 243 220</t>
  </si>
  <si>
    <t>000 0702 0000000 243 225</t>
  </si>
  <si>
    <t>000 0702 0000000 244 000</t>
  </si>
  <si>
    <t>000 0702 0000000 244 200</t>
  </si>
  <si>
    <t>000 0702 0000000 244 220</t>
  </si>
  <si>
    <t>000 0702 0000000 244 222</t>
  </si>
  <si>
    <t>000 0702 0000000 244 223</t>
  </si>
  <si>
    <t>000 0702 0000000 244 224</t>
  </si>
  <si>
    <t>000 0702 0000000 244 225</t>
  </si>
  <si>
    <t>000 0702 0000000 244 226</t>
  </si>
  <si>
    <t>000 0702 0000000 244 300</t>
  </si>
  <si>
    <t>000 0702 0000000 244 310</t>
  </si>
  <si>
    <t>000 0702 0000000 244 340</t>
  </si>
  <si>
    <t>000 0702 0000000 400 000</t>
  </si>
  <si>
    <t>000 0702 0000000 410 000</t>
  </si>
  <si>
    <t>000 0702 0000000 414 000</t>
  </si>
  <si>
    <t>000 0702 0000000 414 200</t>
  </si>
  <si>
    <t>000 0702 0000000 414 220</t>
  </si>
  <si>
    <t>000 0702 0000000 414 226</t>
  </si>
  <si>
    <t>000 0702 0000000 414 300</t>
  </si>
  <si>
    <t>000 0702 0000000 414 310</t>
  </si>
  <si>
    <t>000 0702 0000000 600 000</t>
  </si>
  <si>
    <t>000 0702 0000000 610 000</t>
  </si>
  <si>
    <t>000 0702 0000000 611 000</t>
  </si>
  <si>
    <t>000 0702 0000000 611 200</t>
  </si>
  <si>
    <t>000 0702 0000000 611 240</t>
  </si>
  <si>
    <t>000 0702 0000000 611 241</t>
  </si>
  <si>
    <t>000 0702 0000000 612 000</t>
  </si>
  <si>
    <t>000 0702 0000000 612 200</t>
  </si>
  <si>
    <t>000 0702 0000000 612 240</t>
  </si>
  <si>
    <t>000 0702 0000000 612 241</t>
  </si>
  <si>
    <t>000 0702 0000000 800 000</t>
  </si>
  <si>
    <t>000 0702 0000000 850 000</t>
  </si>
  <si>
    <t>000 0702 0000000 852 000</t>
  </si>
  <si>
    <t>000 0702 0000000 852 200</t>
  </si>
  <si>
    <t>000 0702 0000000 852 290</t>
  </si>
  <si>
    <t>Молодежная политика и оздоровление детей</t>
  </si>
  <si>
    <t>000 0707 0000000 000 000</t>
  </si>
  <si>
    <t>000 0707 0000000 200 000</t>
  </si>
  <si>
    <t>000 0707 0000000 240 000</t>
  </si>
  <si>
    <t>000 0707 0000000 244 000</t>
  </si>
  <si>
    <t>000 0707 0000000 244 200</t>
  </si>
  <si>
    <t>000 0707 0000000 244 220</t>
  </si>
  <si>
    <t>000 0707 0000000 244 222</t>
  </si>
  <si>
    <t>000 0707 0000000 244 224</t>
  </si>
  <si>
    <t>000 0707 0000000 244 226</t>
  </si>
  <si>
    <t>000 0707 0000000 244 290</t>
  </si>
  <si>
    <t>000 0707 0000000 244 300</t>
  </si>
  <si>
    <t>000 0707 0000000 244 340</t>
  </si>
  <si>
    <t>Другие вопросы в области образования</t>
  </si>
  <si>
    <t>000 0709 0000000 000 000</t>
  </si>
  <si>
    <t>000 0709 0000000 100 000</t>
  </si>
  <si>
    <t>000 0709 0000000 110 000</t>
  </si>
  <si>
    <t>000 0709 0000000 111 000</t>
  </si>
  <si>
    <t>000 0709 0000000 111 200</t>
  </si>
  <si>
    <t>000 0709 0000000 111 210</t>
  </si>
  <si>
    <t>000 0709 0000000 111 211</t>
  </si>
  <si>
    <t>000 0709 0000000 111 213</t>
  </si>
  <si>
    <t>000 0709 0000000 112 000</t>
  </si>
  <si>
    <t>000 0709 0000000 112 200</t>
  </si>
  <si>
    <t>000 0709 0000000 112 220</t>
  </si>
  <si>
    <t>000 0709 0000000 112 222</t>
  </si>
  <si>
    <t>000 0709 0000000 120 000</t>
  </si>
  <si>
    <t>000 0709 0000000 121 000</t>
  </si>
  <si>
    <t>000 0709 0000000 121 200</t>
  </si>
  <si>
    <t>000 0709 0000000 121 210</t>
  </si>
  <si>
    <t>000 0709 0000000 121 211</t>
  </si>
  <si>
    <t>000 0709 0000000 121 213</t>
  </si>
  <si>
    <t>000 0709 0000000 122 000</t>
  </si>
  <si>
    <t>000 0709 0000000 122 200</t>
  </si>
  <si>
    <t>000 0709 0000000 122 220</t>
  </si>
  <si>
    <t>000 0709 0000000 122 222</t>
  </si>
  <si>
    <t>000 0709 0000000 122 226</t>
  </si>
  <si>
    <t>000 0709 0000000 200 000</t>
  </si>
  <si>
    <t>000 0709 0000000 240 000</t>
  </si>
  <si>
    <t>000 0709 0000000 242 000</t>
  </si>
  <si>
    <t>000 0709 0000000 242 200</t>
  </si>
  <si>
    <t>000 0709 0000000 242 220</t>
  </si>
  <si>
    <t>000 0709 0000000 242 221</t>
  </si>
  <si>
    <t>000 0709 0000000 242 225</t>
  </si>
  <si>
    <t>000 0709 0000000 242 226</t>
  </si>
  <si>
    <t>000 0709 0000000 242 300</t>
  </si>
  <si>
    <t>000 0709 0000000 242 310</t>
  </si>
  <si>
    <t>000 0709 0000000 242 340</t>
  </si>
  <si>
    <t>000 0709 0000000 244 000</t>
  </si>
  <si>
    <t>000 0709 0000000 244 200</t>
  </si>
  <si>
    <t>000 0709 0000000 244 220</t>
  </si>
  <si>
    <t>000 0709 0000000 244 222</t>
  </si>
  <si>
    <t>000 0709 0000000 244 223</t>
  </si>
  <si>
    <t>000 0709 0000000 244 225</t>
  </si>
  <si>
    <t>000 0709 0000000 244 226</t>
  </si>
  <si>
    <t>000 0709 0000000 244 290</t>
  </si>
  <si>
    <t>000 0709 0000000 244 300</t>
  </si>
  <si>
    <t>000 0709 0000000 244 310</t>
  </si>
  <si>
    <t>000 0709 0000000 244 340</t>
  </si>
  <si>
    <t>000 0709 0000000 600 000</t>
  </si>
  <si>
    <t>000 0709 0000000 610 000</t>
  </si>
  <si>
    <t>000 0709 0000000 612 000</t>
  </si>
  <si>
    <t>000 0709 0000000 612 200</t>
  </si>
  <si>
    <t>000 0709 0000000 612 240</t>
  </si>
  <si>
    <t>000 0709 0000000 612 241</t>
  </si>
  <si>
    <t>000 0709 0000000 800 000</t>
  </si>
  <si>
    <t>000 0709 0000000 850 000</t>
  </si>
  <si>
    <t>000 0709 0000000 852 000</t>
  </si>
  <si>
    <t>000 0709 0000000 852 200</t>
  </si>
  <si>
    <t>000 0709 0000000 852 290</t>
  </si>
  <si>
    <t>Культура и кинематография</t>
  </si>
  <si>
    <t>000 0800 0000000 000 000</t>
  </si>
  <si>
    <t>Культура</t>
  </si>
  <si>
    <t>000 0801 0000000 000 000</t>
  </si>
  <si>
    <t>000 0801 0000000 100 000</t>
  </si>
  <si>
    <t>000 0801 0000000 110 000</t>
  </si>
  <si>
    <t>000 0801 0000000 111 000</t>
  </si>
  <si>
    <t>000 0801 0000000 111 200</t>
  </si>
  <si>
    <t>000 0801 0000000 111 210</t>
  </si>
  <si>
    <t>000 0801 0000000 111 211</t>
  </si>
  <si>
    <t>000 0801 0000000 111 213</t>
  </si>
  <si>
    <t>000 0801 0000000 112 000</t>
  </si>
  <si>
    <t>000 0801 0000000 112 200</t>
  </si>
  <si>
    <t>000 0801 0000000 112 220</t>
  </si>
  <si>
    <t>000 0801 0000000 112 222</t>
  </si>
  <si>
    <t>000 0801 0000000 200 000</t>
  </si>
  <si>
    <t>000 0801 0000000 240 000</t>
  </si>
  <si>
    <t>000 0801 0000000 242 000</t>
  </si>
  <si>
    <t>000 0801 0000000 242 200</t>
  </si>
  <si>
    <t>000 0801 0000000 242 220</t>
  </si>
  <si>
    <t>000 0801 0000000 242 221</t>
  </si>
  <si>
    <t>000 0801 0000000 242 225</t>
  </si>
  <si>
    <t>000 0801 0000000 242 226</t>
  </si>
  <si>
    <t>000 0801 0000000 242 300</t>
  </si>
  <si>
    <t>000 0801 0000000 242 310</t>
  </si>
  <si>
    <t>000 0801 0000000 242 340</t>
  </si>
  <si>
    <t>000 0801 0000000 244 000</t>
  </si>
  <si>
    <t>000 0801 0000000 244 200</t>
  </si>
  <si>
    <t>000 0801 0000000 244 220</t>
  </si>
  <si>
    <t>000 0801 0000000 244 223</t>
  </si>
  <si>
    <t>000 0801 0000000 244 225</t>
  </si>
  <si>
    <t>000 0801 0000000 244 226</t>
  </si>
  <si>
    <t>000 0801 0000000 244 300</t>
  </si>
  <si>
    <t>000 0801 0000000 244 310</t>
  </si>
  <si>
    <t>000 0801 0000000 244 340</t>
  </si>
  <si>
    <t>000 0801 0000000 800 000</t>
  </si>
  <si>
    <t>000 0801 0000000 850 000</t>
  </si>
  <si>
    <t>000 0801 0000000 852 000</t>
  </si>
  <si>
    <t>000 0801 0000000 852 200</t>
  </si>
  <si>
    <t>000 0801 0000000 852 290</t>
  </si>
  <si>
    <t>Другие вопросы в области культуры, кинематографии</t>
  </si>
  <si>
    <t>000 0804 0000000 000 000</t>
  </si>
  <si>
    <t>000 0804 0000000 100 000</t>
  </si>
  <si>
    <t>000 0804 0000000 120 000</t>
  </si>
  <si>
    <t>000 0804 0000000 121 000</t>
  </si>
  <si>
    <t>000 0804 0000000 121 200</t>
  </si>
  <si>
    <t>000 0804 0000000 121 210</t>
  </si>
  <si>
    <t>000 0804 0000000 121 211</t>
  </si>
  <si>
    <t>000 0804 0000000 121 213</t>
  </si>
  <si>
    <t>000 0804 0000000 122 000</t>
  </si>
  <si>
    <t>000 0804 0000000 122 200</t>
  </si>
  <si>
    <t>000 0804 0000000 122 220</t>
  </si>
  <si>
    <t>000 0804 0000000 122 222</t>
  </si>
  <si>
    <t>000 0804 0000000 200 000</t>
  </si>
  <si>
    <t>000 0804 0000000 240 000</t>
  </si>
  <si>
    <t>000 0804 0000000 242 000</t>
  </si>
  <si>
    <t>000 0804 0000000 242 200</t>
  </si>
  <si>
    <t>000 0804 0000000 242 220</t>
  </si>
  <si>
    <t>000 0804 0000000 242 221</t>
  </si>
  <si>
    <t>000 0804 0000000 242 225</t>
  </si>
  <si>
    <t>000 0804 0000000 242 226</t>
  </si>
  <si>
    <t>000 0804 0000000 242 300</t>
  </si>
  <si>
    <t>000 0804 0000000 242 340</t>
  </si>
  <si>
    <t>000 0804 0000000 244 000</t>
  </si>
  <si>
    <t>000 0804 0000000 244 200</t>
  </si>
  <si>
    <t>000 0804 0000000 244 220</t>
  </si>
  <si>
    <t>000 0804 0000000 244 222</t>
  </si>
  <si>
    <t>000 0804 0000000 244 223</t>
  </si>
  <si>
    <t>000 0804 0000000 244 224</t>
  </si>
  <si>
    <t>000 0804 0000000 244 225</t>
  </si>
  <si>
    <t>000 0804 0000000 244 226</t>
  </si>
  <si>
    <t>000 0804 0000000 244 290</t>
  </si>
  <si>
    <t>000 0804 0000000 244 300</t>
  </si>
  <si>
    <t>000 0804 0000000 244 310</t>
  </si>
  <si>
    <t>000 0804 0000000 244 340</t>
  </si>
  <si>
    <t>000 0804 0000000 600 000</t>
  </si>
  <si>
    <t>000 0804 0000000 610 000</t>
  </si>
  <si>
    <t>000 0804 0000000 612 000</t>
  </si>
  <si>
    <t>000 0804 0000000 612 200</t>
  </si>
  <si>
    <t>000 0804 0000000 612 240</t>
  </si>
  <si>
    <t>000 0804 0000000 612 241</t>
  </si>
  <si>
    <t>000 0804 0000000 800 000</t>
  </si>
  <si>
    <t>000 0804 0000000 850 000</t>
  </si>
  <si>
    <t>000 0804 0000000 852 000</t>
  </si>
  <si>
    <t>000 0804 0000000 852 200</t>
  </si>
  <si>
    <t>000 0804 0000000 852 290</t>
  </si>
  <si>
    <t>Здравоохранение</t>
  </si>
  <si>
    <t>000 0900 0000000 000 000</t>
  </si>
  <si>
    <t>Амбулаторная помощь</t>
  </si>
  <si>
    <t>000 0902 0000000 000 000</t>
  </si>
  <si>
    <t>000 0902 0000000 400 000</t>
  </si>
  <si>
    <t>000 0902 0000000 410 000</t>
  </si>
  <si>
    <t>000 0902 0000000 414 000</t>
  </si>
  <si>
    <t>000 0902 0000000 414 200</t>
  </si>
  <si>
    <t>000 0902 0000000 414 220</t>
  </si>
  <si>
    <t>000 0902 0000000 414 226</t>
  </si>
  <si>
    <t>000 0902 0000000 414 300</t>
  </si>
  <si>
    <t>000 0902 0000000 414 310</t>
  </si>
  <si>
    <t>Социальная политика</t>
  </si>
  <si>
    <t>000 1000 0000000 000 000</t>
  </si>
  <si>
    <t>Пенсионное обеспечение</t>
  </si>
  <si>
    <t>000 1001 0000000 000 000</t>
  </si>
  <si>
    <t>Социальное обеспечение и иные выплаты населению</t>
  </si>
  <si>
    <t>000 1001 0000000 300 000</t>
  </si>
  <si>
    <t>Публичные нормативные социальные выплаты гражданам</t>
  </si>
  <si>
    <t>Социальное обеспечение</t>
  </si>
  <si>
    <t xml:space="preserve">Пенсии, пособия, выплачиваемые организациями сектора государственного управления               </t>
  </si>
  <si>
    <t>Социальные выплаты гражданам, кроме публичных нормативных социальных выплат</t>
  </si>
  <si>
    <t>000 1001 0000000 320 000</t>
  </si>
  <si>
    <t>Пособия, компенсации  и иные социальные выплаты гражданам, кроме публичных нормативных обязательств</t>
  </si>
  <si>
    <t>000 1001 0000000 321 000</t>
  </si>
  <si>
    <t>000 1001 0000000 321 200</t>
  </si>
  <si>
    <t>000 1001 0000000 321 260</t>
  </si>
  <si>
    <t>000 1001 0000000 321 263</t>
  </si>
  <si>
    <t>Социальное обслуживание населения</t>
  </si>
  <si>
    <t>000 1002 0000000 000 000</t>
  </si>
  <si>
    <t>000 1002 0000000 100 000</t>
  </si>
  <si>
    <t>000 1002 0000000 110 000</t>
  </si>
  <si>
    <t>000 1002 0000000 111 000</t>
  </si>
  <si>
    <t>000 1002 0000000 111 200</t>
  </si>
  <si>
    <t>000 1002 0000000 111 210</t>
  </si>
  <si>
    <t>000 1002 0000000 111 211</t>
  </si>
  <si>
    <t>000 1002 0000000 111 213</t>
  </si>
  <si>
    <t>000 1002 0000000 112 000</t>
  </si>
  <si>
    <t>000 1002 0000000 112 200</t>
  </si>
  <si>
    <t>000 1002 0000000 112 220</t>
  </si>
  <si>
    <t>000 1002 0000000 112 222</t>
  </si>
  <si>
    <t>000 1002 0000000 200 000</t>
  </si>
  <si>
    <t>000 1002 0000000 240 000</t>
  </si>
  <si>
    <t>000 1002 0000000 242 000</t>
  </si>
  <si>
    <t>000 1002 0000000 242 200</t>
  </si>
  <si>
    <t>000 1002 0000000 242 220</t>
  </si>
  <si>
    <t>000 1002 0000000 242 221</t>
  </si>
  <si>
    <t>000 1002 0000000 242 225</t>
  </si>
  <si>
    <t>000 1002 0000000 242 226</t>
  </si>
  <si>
    <t>000 1002 0000000 242 300</t>
  </si>
  <si>
    <t>000 1002 0000000 242 340</t>
  </si>
  <si>
    <t>000 1002 0000000 244 000</t>
  </si>
  <si>
    <t>000 1002 0000000 244 200</t>
  </si>
  <si>
    <t>000 1002 0000000 244 220</t>
  </si>
  <si>
    <t>000 1002 0000000 244 223</t>
  </si>
  <si>
    <t>000 1002 0000000 244 224</t>
  </si>
  <si>
    <t>000 1002 0000000 244 225</t>
  </si>
  <si>
    <t>000 1002 0000000 244 226</t>
  </si>
  <si>
    <t>000 1002 0000000 244 300</t>
  </si>
  <si>
    <t>000 1002 0000000 244 310</t>
  </si>
  <si>
    <t>000 1002 0000000 244 340</t>
  </si>
  <si>
    <t>000 1002 0000000 600 000</t>
  </si>
  <si>
    <t>Субсидии автономным учреждениям</t>
  </si>
  <si>
    <t>000 1002 0000000 620 000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</si>
  <si>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</si>
  <si>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000 1002 0000000 621 000</t>
  </si>
  <si>
    <t>000 1002 0000000 621 200</t>
  </si>
  <si>
    <t>000 1002 0000000 621 240</t>
  </si>
  <si>
    <t>000 1002 0000000 621 241</t>
  </si>
  <si>
    <t>000 1002 0000000 800 000</t>
  </si>
  <si>
    <t>000 1002 0000000 850 000</t>
  </si>
  <si>
    <t>000 1002 0000000 852 000</t>
  </si>
  <si>
    <t>000 1002 0000000 852 200</t>
  </si>
  <si>
    <t>000 1002 0000000 852 290</t>
  </si>
  <si>
    <t>Социальное обеспечение населения</t>
  </si>
  <si>
    <t>000 1003 0000000 000 000</t>
  </si>
  <si>
    <t>000 1003 0000000 200 000</t>
  </si>
  <si>
    <t>000 1003 0000000 240 000</t>
  </si>
  <si>
    <t>000 1003 0000000 242 000</t>
  </si>
  <si>
    <t>000 1003 0000000 242 200</t>
  </si>
  <si>
    <t>000 1003 0000000 242 220</t>
  </si>
  <si>
    <t>000 1003 0000000 242 226</t>
  </si>
  <si>
    <t>000 1003 0000000 244 000</t>
  </si>
  <si>
    <t>000 1003 0000000 244 200</t>
  </si>
  <si>
    <t>000 1003 0000000 244 220</t>
  </si>
  <si>
    <t>000 1003 0000000 244 221</t>
  </si>
  <si>
    <t>000 1003 0000000 244 222</t>
  </si>
  <si>
    <t>000 1003 0000000 244 224</t>
  </si>
  <si>
    <t>000 1003 0000000 244 226</t>
  </si>
  <si>
    <t>000 1003 0000000 244 290</t>
  </si>
  <si>
    <t>000 1003 0000000 244 300</t>
  </si>
  <si>
    <t>000 1003 0000000 244 340</t>
  </si>
  <si>
    <t>000 1003 0000000 300 000</t>
  </si>
  <si>
    <t>000 1003 0000000 310 000</t>
  </si>
  <si>
    <t>Пособия, компенсации, меры социальной поддержки по публичным нормативным обязательствам</t>
  </si>
  <si>
    <t>000 1003 0000000 313 000</t>
  </si>
  <si>
    <t>000 1003 0000000 313 200</t>
  </si>
  <si>
    <t>000 1003 0000000 313 260</t>
  </si>
  <si>
    <t>пособия по социальной помощи населению</t>
  </si>
  <si>
    <t>000 1003 0000000 313 262</t>
  </si>
  <si>
    <t>000 1003 0000000 320 000</t>
  </si>
  <si>
    <t>000 1003 0000000 321 000</t>
  </si>
  <si>
    <t>000 1003 0000000 321 200</t>
  </si>
  <si>
    <t>000 1003 0000000 321 260</t>
  </si>
  <si>
    <t>000 1003 0000000 321 262</t>
  </si>
  <si>
    <t>Субсидии гражданам на приобретение жилья</t>
  </si>
  <si>
    <t>000 1003 0000000 322 000</t>
  </si>
  <si>
    <t>000 1003 0000000 322 200</t>
  </si>
  <si>
    <t>000 1003 0000000 322 260</t>
  </si>
  <si>
    <t>000 1003 0000000 322 262</t>
  </si>
  <si>
    <t>Приобретение товаров, работ, услуг в пользу граждан в целях их социального обеспечения</t>
  </si>
  <si>
    <t>000 1003 0000000 323 000</t>
  </si>
  <si>
    <t>000 1003 0000000 323 200</t>
  </si>
  <si>
    <t>000 1003 0000000 323 220</t>
  </si>
  <si>
    <t>000 1003 0000000 323 221</t>
  </si>
  <si>
    <t>000 1003 0000000 323 226</t>
  </si>
  <si>
    <t>000 1003 0000000 323 260</t>
  </si>
  <si>
    <t>000 1003 0000000 323 262</t>
  </si>
  <si>
    <t>000 1003 0000000 400 000</t>
  </si>
  <si>
    <t>000 1003 0000000 410 000</t>
  </si>
  <si>
    <t>000 1003 0000000 412 000</t>
  </si>
  <si>
    <t>000 1003 0000000 412 300</t>
  </si>
  <si>
    <t>000 1003 0000000 412 310</t>
  </si>
  <si>
    <t>000 1003 0000000 600 000</t>
  </si>
  <si>
    <t>000 1003 0000000 610 000</t>
  </si>
  <si>
    <t>000 1003 0000000 612 000</t>
  </si>
  <si>
    <t>000 1003 0000000 612 200</t>
  </si>
  <si>
    <t>000 1003 0000000 612 240</t>
  </si>
  <si>
    <t>000 1003 0000000 612 241</t>
  </si>
  <si>
    <t>000 1003 0000000 620 000</t>
  </si>
  <si>
    <t>Субсидии автономным учреждениям на иные цели</t>
  </si>
  <si>
    <t>000 1003 0000000 622 000</t>
  </si>
  <si>
    <t>000 1003 0000000 622 200</t>
  </si>
  <si>
    <t>000 1003 0000000 622 240</t>
  </si>
  <si>
    <t>000 1003 0000000 622 241</t>
  </si>
  <si>
    <t>000 1003 0000000 630 000</t>
  </si>
  <si>
    <t>000 1003 0000000 630 200</t>
  </si>
  <si>
    <t>000 1003 0000000 630 240</t>
  </si>
  <si>
    <t>000 1003 0000000 630 242</t>
  </si>
  <si>
    <t>Охрана семьи и детства</t>
  </si>
  <si>
    <t>000 1004 0000000 000 000</t>
  </si>
  <si>
    <t>000 1004 0000000 200 000</t>
  </si>
  <si>
    <t>000 1004 0000000 240 000</t>
  </si>
  <si>
    <t>000 1004 0000000 244 000</t>
  </si>
  <si>
    <t>000 1004 0000000 244 300</t>
  </si>
  <si>
    <t>000 1004 0000000 244 340</t>
  </si>
  <si>
    <t>000 1004 0000000 300 000</t>
  </si>
  <si>
    <t>000 1004 0000000 310 000</t>
  </si>
  <si>
    <t>000 1004 0000000 313 000</t>
  </si>
  <si>
    <t>000 1004 0000000 313 200</t>
  </si>
  <si>
    <t>000 1004 0000000 313 260</t>
  </si>
  <si>
    <t>000 1004 0000000 313 262</t>
  </si>
  <si>
    <t>000 1004 0000000 320 000</t>
  </si>
  <si>
    <t>000 1004 0000000 323 000</t>
  </si>
  <si>
    <t>000 1004 0000000 323 200</t>
  </si>
  <si>
    <t>000 1004 0000000 323 220</t>
  </si>
  <si>
    <t>000 1004 0000000 323 226</t>
  </si>
  <si>
    <t>000 1004 0000000 400 000</t>
  </si>
  <si>
    <t>000 1004 0000000 410 000</t>
  </si>
  <si>
    <t>000 1004 0000000 412 000</t>
  </si>
  <si>
    <t>000 1004 0000000 412 300</t>
  </si>
  <si>
    <t>000 1004 0000000 412 310</t>
  </si>
  <si>
    <t>000 1004 0000000 600 000</t>
  </si>
  <si>
    <t>000 1004 0000000 610 000</t>
  </si>
  <si>
    <t>000 1004 0000000 612 000</t>
  </si>
  <si>
    <t>000 1004 0000000 612 200</t>
  </si>
  <si>
    <t>000 1004 0000000 612 240</t>
  </si>
  <si>
    <t>000 1004 0000000 612 241</t>
  </si>
  <si>
    <t>Другие вопросы в области социальной политики</t>
  </si>
  <si>
    <t>000 1006 0000000 000 000</t>
  </si>
  <si>
    <t>000 1006 0000000 100 000</t>
  </si>
  <si>
    <t>000 1006 0000000 120 000</t>
  </si>
  <si>
    <t>000 1006 0000000 121 000</t>
  </si>
  <si>
    <t>000 1006 0000000 121 200</t>
  </si>
  <si>
    <t>000 1006 0000000 121 210</t>
  </si>
  <si>
    <t>000 1006 0000000 121 211</t>
  </si>
  <si>
    <t>000 1006 0000000 121 213</t>
  </si>
  <si>
    <t>000 1006 0000000 122 000</t>
  </si>
  <si>
    <t>000 1006 0000000 122 200</t>
  </si>
  <si>
    <t>000 1006 0000000 122 220</t>
  </si>
  <si>
    <t>000 1006 0000000 122 222</t>
  </si>
  <si>
    <t>000 1006 0000000 200 000</t>
  </si>
  <si>
    <t>000 1006 0000000 240 000</t>
  </si>
  <si>
    <t>000 1006 0000000 242 000</t>
  </si>
  <si>
    <t>000 1006 0000000 242 200</t>
  </si>
  <si>
    <t>000 1006 0000000 242 220</t>
  </si>
  <si>
    <t>000 1006 0000000 242 221</t>
  </si>
  <si>
    <t>000 1006 0000000 242 225</t>
  </si>
  <si>
    <t>000 1006 0000000 242 226</t>
  </si>
  <si>
    <t>000 1006 0000000 242 300</t>
  </si>
  <si>
    <t>000 1006 0000000 242 310</t>
  </si>
  <si>
    <t>000 1006 0000000 242 340</t>
  </si>
  <si>
    <t>000 1006 0000000 244 000</t>
  </si>
  <si>
    <t>000 1006 0000000 244 200</t>
  </si>
  <si>
    <t>000 1006 0000000 244 220</t>
  </si>
  <si>
    <t>000 1006 0000000 244 221</t>
  </si>
  <si>
    <t>000 1006 0000000 244 223</t>
  </si>
  <si>
    <t>000 1006 0000000 244 224</t>
  </si>
  <si>
    <t>000 1006 0000000 244 225</t>
  </si>
  <si>
    <t>000 1006 0000000 244 226</t>
  </si>
  <si>
    <t>000 1006 0000000 244 300</t>
  </si>
  <si>
    <t>000 1006 0000000 244 340</t>
  </si>
  <si>
    <t>000 1006 0000000 600 000</t>
  </si>
  <si>
    <t>000 1006 0000000 630 000</t>
  </si>
  <si>
    <t>000 1006 0000000 630 200</t>
  </si>
  <si>
    <t>000 1006 0000000 630 240</t>
  </si>
  <si>
    <t>000 1006 0000000 630 242</t>
  </si>
  <si>
    <t>Физическая культура и спорт</t>
  </si>
  <si>
    <t>000 1100 0000000 000 000</t>
  </si>
  <si>
    <t xml:space="preserve">Физическая культура </t>
  </si>
  <si>
    <t>000 1101 0000000 000 000</t>
  </si>
  <si>
    <t>000 1101 0000000 200 000</t>
  </si>
  <si>
    <t>000 1101 0000000 240 000</t>
  </si>
  <si>
    <t>000 1101 0000000 244 000</t>
  </si>
  <si>
    <t>000 1101 0000000 244 200</t>
  </si>
  <si>
    <t>000 1101 0000000 244 220</t>
  </si>
  <si>
    <t>000 1101 0000000 244 222</t>
  </si>
  <si>
    <t>000 1101 0000000 244 226</t>
  </si>
  <si>
    <t>000 1101 0000000 244 290</t>
  </si>
  <si>
    <t>000 1101 0000000 244 300</t>
  </si>
  <si>
    <t>000 1101 0000000 244 340</t>
  </si>
  <si>
    <t>000 1101 0000000 600 000</t>
  </si>
  <si>
    <t>000 1101 0000000 620 000</t>
  </si>
  <si>
    <t>000 1101 0000000 621 000</t>
  </si>
  <si>
    <t>000 1101 0000000 621 200</t>
  </si>
  <si>
    <t>000 1101 0000000 621 240</t>
  </si>
  <si>
    <t>000 1101 0000000 621 241</t>
  </si>
  <si>
    <t>Средства массовой информации</t>
  </si>
  <si>
    <t>000 1200 0000000 000 000</t>
  </si>
  <si>
    <t>Другие вопросы в области средств массовой информации</t>
  </si>
  <si>
    <t>000 1204 0000000 000 000</t>
  </si>
  <si>
    <t>000 1204 0000000 200 000</t>
  </si>
  <si>
    <t>000 1204 0000000 240 000</t>
  </si>
  <si>
    <t>000 1204 0000000 244 000</t>
  </si>
  <si>
    <t>000 1204 0000000 244 200</t>
  </si>
  <si>
    <t>000 1204 0000000 244 220</t>
  </si>
  <si>
    <t>000 1204 0000000 244 226</t>
  </si>
  <si>
    <t>Обслуживание государственного и муниципального долга</t>
  </si>
  <si>
    <t>000 1300 0000000 000 000</t>
  </si>
  <si>
    <t>Обслуживание государственного внутреннего и муниципального долга</t>
  </si>
  <si>
    <t>000 1301 0000000 000 000</t>
  </si>
  <si>
    <t>Обслуживание государственного (муниципального) долга</t>
  </si>
  <si>
    <t>000 1301 0000000 700 000</t>
  </si>
  <si>
    <t>Обслуживание муниципального долга</t>
  </si>
  <si>
    <t>000 1301 0000000 730 000</t>
  </si>
  <si>
    <t>000 1301 0000000 730 200</t>
  </si>
  <si>
    <t xml:space="preserve">Обслуживание государственного (муниципального) долга </t>
  </si>
  <si>
    <t>000 1301 0000000 730 230</t>
  </si>
  <si>
    <t>Обслуживание внутреннего долга</t>
  </si>
  <si>
    <t>000 1301 0000000 730 231</t>
  </si>
  <si>
    <t>Межбюджетные трансферты общего характера бюджетам бюджетной системы Российской Федерации</t>
  </si>
  <si>
    <t>000 1400 0000000 000 000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</si>
  <si>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</si>
  <si>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</si>
  <si>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000 1401 0000000 500 000</t>
  </si>
  <si>
    <t>Дотации</t>
  </si>
  <si>
    <t>000 1401 0000000 510 000</t>
  </si>
  <si>
    <t xml:space="preserve">Дотации на выравнивание бюджетной обеспеченности </t>
  </si>
  <si>
    <t>000 1401 0000000 511 000</t>
  </si>
  <si>
    <t>000 1401 0000000 511 200</t>
  </si>
  <si>
    <t>000 1401 0000000 511 250</t>
  </si>
  <si>
    <t>000 1401 0000000 511 251</t>
  </si>
  <si>
    <t>Прочие межбюджетные трансферты общего характера</t>
  </si>
  <si>
    <t>000 1403 0000000 000 000</t>
  </si>
  <si>
    <t>000 1403 0000000 500 000</t>
  </si>
  <si>
    <t>000 1403 0000000 540 000</t>
  </si>
  <si>
    <t>000 1403 0000000 540 200</t>
  </si>
  <si>
    <t>000 1403 0000000 540 250</t>
  </si>
  <si>
    <t>000 1403 0000000 540 251</t>
  </si>
  <si>
    <t>Результат исполнения бюджета (дефицит "--", профицит "+")</t>
  </si>
  <si>
    <t>00079000000000000000</t>
  </si>
  <si>
    <t>Источники финансирования дефицитов бюджетов - всего</t>
  </si>
  <si>
    <t>ИСТОЧНИКИ ВНУТРЕННЕГО ФИНАНСИРОВАНИЯ ДЕФИЦИТОВ БЮДЖЕТОВ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</si>
  <si>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</si>
  <si>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</si>
  <si>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</si>
  <si>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</si>
  <si>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</si>
  <si>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</si>
  <si>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</si>
  <si>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</si>
  <si>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муниципальных районов кредитов от кредитных организаций в валюте Российской Федерации</t>
  </si>
  <si>
    <t>000 01 02 00 00 05 0000 810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</si>
  <si>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</si>
  <si>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</si>
  <si>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</si>
  <si>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</si>
  <si>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</si>
  <si>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</si>
  <si>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</si>
  <si>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</si>
  <si>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</si>
  <si>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</si>
  <si>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</si>
  <si>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000 01 06 05 02 00 0000 600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</si>
  <si>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</si>
  <si>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000 01 06 05 02 05 0000 640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</si>
  <si>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</si>
  <si>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</si>
  <si>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</si>
  <si>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</si>
  <si>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</si>
  <si>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000 01 06 05 02 05 0000 540</t>
  </si>
  <si>
    <t xml:space="preserve">Изменение остатков средств </t>
  </si>
  <si>
    <t>Изменение остатков средств на счетах по учету средств бюджетов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</si>
  <si>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</si>
  <si>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</si>
  <si>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</si>
  <si>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</si>
  <si>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</si>
  <si>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</si>
  <si>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</si>
  <si>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</si>
  <si>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</si>
  <si>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</si>
  <si>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</si>
  <si>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</si>
  <si>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</si>
  <si>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</si>
  <si>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</si>
  <si>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</si>
  <si>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(расшифровка подписи)</t>
  </si>
  <si>
    <t>Председатель комитета финансов</t>
  </si>
  <si>
    <t>Н.Г. Мельниченко</t>
  </si>
  <si>
    <t>Главный бухгалтер</t>
  </si>
  <si>
    <t>Л.А. Скородумова</t>
  </si>
  <si>
    <t>ОТЧЕТ ОБ ИСПОЛНЕНИИ  БЮДЖЕТА  КИРОВСКОГО МУНИЦИПАЛЬНОГО РАЙОНА ЛЕНИНГРАДСКОЙ ОБЛАСТИЛЕНИНГРАДСКОЙ ОБЛАСТИ</t>
  </si>
  <si>
    <t>Неисполненные назначения</t>
  </si>
  <si>
    <r>
      <t xml:space="preserve">Наименование финансового органа </t>
    </r>
    <r>
      <rPr>
        <b/>
        <sz val="11"/>
        <color indexed="9"/>
        <rFont val="Times New Roman"/>
        <family val="1"/>
      </rPr>
      <t xml:space="preserve">Комитет финансов администрации </t>
    </r>
  </si>
  <si>
    <r>
      <t>Наименование бюджета</t>
    </r>
    <r>
      <rPr>
        <b/>
        <sz val="11"/>
        <color indexed="9"/>
        <rFont val="Times New Roman"/>
        <family val="1"/>
      </rPr>
      <t xml:space="preserve">  Бюджет Кировского муниципального района </t>
    </r>
  </si>
  <si>
    <t xml:space="preserve"> Наименование показателя</t>
  </si>
  <si>
    <t xml:space="preserve"> 3. Источники финансирования дефицита бюджета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</si>
</sst>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10419]dd\.mm\.yyyy"/>
    <numFmt numFmtId="165" formatCode="[$-10419]#,##0.00"/>
    <numFmt numFmtId="166" formatCode="[$-10419]###\ ###\ ###\ ###\ ##0.00"/>
  </numFmts>
  <fonts count="68">
    <font>
      <sz val="11"/>
      <color indexed="9"/>
      <name val="Calibri"/>
      <family val="2"/>
    </font>
    <font>
      <sz val="11"/>
      <name val="Calibri"/>
      <family val="0"/>
    </font>
    <font>
      <sz val="11"/>
      <name val="Times New Roman"/>
      <family val="1"/>
    </font>
    <font>
      <sz val="8"/>
      <name val="Times New Roman"/>
      <family val="1"/>
    </font>
    <font>
      <sz val="5"/>
      <color indexed="9"/>
      <name val="Times New Roman"/>
      <family val="1"/>
    </font>
    <font>
      <b/>
      <sz val="9"/>
      <color indexed="9"/>
      <name val="Times New Roman"/>
      <family val="1"/>
    </font>
    <font>
      <sz val="7"/>
      <color indexed="9"/>
      <name val="Times New Roman"/>
      <family val="1"/>
    </font>
    <font>
      <sz val="12"/>
      <color indexed="9"/>
      <name val="Times New Roman"/>
      <family val="1"/>
    </font>
    <font>
      <sz val="12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i/>
      <sz val="8"/>
      <color indexed="9"/>
      <name val="Times New Roman"/>
      <family val="1"/>
    </font>
    <font>
      <i/>
      <sz val="8"/>
      <name val="Times New Roman"/>
      <family val="1"/>
    </font>
    <font>
      <b/>
      <sz val="12"/>
      <color indexed="9"/>
      <name val="Times New Roman"/>
      <family val="1"/>
    </font>
    <font>
      <sz val="6"/>
      <color indexed="10"/>
      <name val="Times New Roman"/>
      <family val="1"/>
    </font>
    <font>
      <sz val="10"/>
      <color indexed="9"/>
      <name val="Times New Roman"/>
      <family val="1"/>
    </font>
    <font>
      <sz val="10"/>
      <name val="Times New Roman"/>
      <family val="1"/>
    </font>
    <font>
      <sz val="6"/>
      <color indexed="9"/>
      <name val="Times New Roman"/>
      <family val="1"/>
    </font>
    <font>
      <i/>
      <sz val="5"/>
      <color indexed="9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b/>
      <sz val="10"/>
      <color indexed="9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0"/>
      <name val="Calibri"/>
      <family val="2"/>
    </font>
    <font>
      <sz val="11"/>
      <color indexed="12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5"/>
      <color rgb="FF000000"/>
      <name val="Times New Roman"/>
      <family val="1"/>
    </font>
    <font>
      <sz val="12"/>
      <color rgb="FF000000"/>
      <name val="Times New Roman"/>
      <family val="1"/>
    </font>
    <font>
      <i/>
      <sz val="8"/>
      <color rgb="FF000000"/>
      <name val="Times New Roman"/>
      <family val="1"/>
    </font>
    <font>
      <b/>
      <sz val="12"/>
      <color rgb="FF000000"/>
      <name val="Times New Roman"/>
      <family val="1"/>
    </font>
    <font>
      <i/>
      <sz val="5"/>
      <color rgb="FF000000"/>
      <name val="Times New Roman"/>
      <family val="1"/>
    </font>
    <font>
      <b/>
      <sz val="10"/>
      <color rgb="FF000000"/>
      <name val="Times New Roman"/>
      <family val="1"/>
    </font>
    <font>
      <sz val="7"/>
      <color rgb="FF000000"/>
      <name val="Times New Roman"/>
      <family val="1"/>
    </font>
    <font>
      <b/>
      <sz val="9"/>
      <color rgb="FF000000"/>
      <name val="Times New Roman"/>
      <family val="1"/>
    </font>
    <font>
      <sz val="11"/>
      <color rgb="FF000000"/>
      <name val="Times New Roman"/>
      <family val="1"/>
    </font>
    <font>
      <sz val="6"/>
      <color rgb="FF000000"/>
      <name val="Times New Roman"/>
      <family val="1"/>
    </font>
    <font>
      <sz val="10"/>
      <color rgb="FF000000"/>
      <name val="Times New Roman"/>
      <family val="1"/>
    </font>
    <font>
      <sz val="6"/>
      <color rgb="FFFFFFFF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/>
      <top/>
      <bottom/>
    </border>
    <border>
      <left style="thin"/>
      <right style="thin"/>
      <top style="thin"/>
      <bottom style="thin">
        <color rgb="FF000000"/>
      </bottom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double">
        <color rgb="FF000000"/>
      </bottom>
    </border>
    <border>
      <left/>
      <right style="thick">
        <color rgb="FF000000"/>
      </right>
      <top/>
      <bottom/>
    </border>
    <border>
      <left style="thick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/>
      <right style="thick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 style="thick">
        <color rgb="FF000000"/>
      </right>
      <top/>
      <bottom style="thick">
        <color rgb="FF000000"/>
      </bottom>
    </border>
    <border>
      <left/>
      <right style="thick">
        <color rgb="FF000000"/>
      </right>
      <top/>
      <bottom style="thick">
        <color rgb="FF00000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>
        <color rgb="FF000000"/>
      </bottom>
    </border>
    <border>
      <left/>
      <right style="thin"/>
      <top style="thin"/>
      <bottom style="thin">
        <color rgb="FF000000"/>
      </bottom>
    </border>
    <border>
      <left/>
      <right style="thin"/>
      <top/>
      <bottom style="thin">
        <color rgb="FF000000"/>
      </bottom>
    </border>
    <border>
      <left style="thick">
        <color rgb="FF000000"/>
      </left>
      <right style="thick">
        <color rgb="FF000000"/>
      </right>
      <top style="double">
        <color rgb="FF000000"/>
      </top>
      <bottom style="thin">
        <color rgb="FF000000"/>
      </bottom>
    </border>
    <border>
      <left/>
      <right style="thick">
        <color rgb="FF000000"/>
      </right>
      <top style="double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</borders>
  <cellStyleXfs count="62"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38" fillId="0" borderId="0">
      <alignment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38" fillId="31" borderId="8" applyNumberFormat="0" applyFont="0" applyAlignment="0" applyProtection="0"/>
    <xf numFmtId="9" fontId="38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88">
    <xf numFmtId="0" fontId="1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6" fillId="0" borderId="11" xfId="33" applyNumberFormat="1" applyFont="1" applyFill="1" applyBorder="1" applyAlignment="1">
      <alignment horizontal="center" vertical="center" wrapText="1" readingOrder="1"/>
      <protection/>
    </xf>
    <xf numFmtId="0" fontId="2" fillId="0" borderId="0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57" fillId="0" borderId="11" xfId="33" applyNumberFormat="1" applyFont="1" applyFill="1" applyBorder="1" applyAlignment="1">
      <alignment horizontal="center" wrapText="1" readingOrder="1"/>
      <protection/>
    </xf>
    <xf numFmtId="165" fontId="57" fillId="0" borderId="11" xfId="33" applyNumberFormat="1" applyFont="1" applyFill="1" applyBorder="1" applyAlignment="1">
      <alignment horizontal="right" wrapText="1" readingOrder="1"/>
      <protection/>
    </xf>
    <xf numFmtId="0" fontId="57" fillId="0" borderId="11" xfId="33" applyNumberFormat="1" applyFont="1" applyFill="1" applyBorder="1" applyAlignment="1">
      <alignment horizontal="right" wrapText="1" readingOrder="1"/>
      <protection/>
    </xf>
    <xf numFmtId="0" fontId="8" fillId="0" borderId="0" xfId="0" applyFont="1" applyFill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58" fillId="0" borderId="11" xfId="33" applyNumberFormat="1" applyFont="1" applyFill="1" applyBorder="1" applyAlignment="1">
      <alignment horizontal="center" vertical="center" wrapText="1" readingOrder="1"/>
      <protection/>
    </xf>
    <xf numFmtId="0" fontId="57" fillId="0" borderId="11" xfId="33" applyNumberFormat="1" applyFont="1" applyFill="1" applyBorder="1" applyAlignment="1">
      <alignment horizontal="left" wrapText="1" readingOrder="1"/>
      <protection/>
    </xf>
    <xf numFmtId="0" fontId="57" fillId="0" borderId="11" xfId="33" applyNumberFormat="1" applyFont="1" applyFill="1" applyBorder="1" applyAlignment="1">
      <alignment horizontal="center" vertical="center" wrapText="1" readingOrder="1"/>
      <protection/>
    </xf>
    <xf numFmtId="166" fontId="57" fillId="0" borderId="11" xfId="33" applyNumberFormat="1" applyFont="1" applyFill="1" applyBorder="1" applyAlignment="1">
      <alignment horizontal="right" wrapText="1" readingOrder="1"/>
      <protection/>
    </xf>
    <xf numFmtId="0" fontId="57" fillId="0" borderId="11" xfId="33" applyNumberFormat="1" applyFont="1" applyFill="1" applyBorder="1" applyAlignment="1">
      <alignment vertical="top" wrapText="1" readingOrder="1"/>
      <protection/>
    </xf>
    <xf numFmtId="0" fontId="57" fillId="0" borderId="15" xfId="33" applyNumberFormat="1" applyFont="1" applyFill="1" applyBorder="1" applyAlignment="1">
      <alignment horizontal="left" wrapText="1" readingOrder="1"/>
      <protection/>
    </xf>
    <xf numFmtId="0" fontId="57" fillId="0" borderId="15" xfId="33" applyNumberFormat="1" applyFont="1" applyFill="1" applyBorder="1" applyAlignment="1">
      <alignment horizontal="center" vertical="center" wrapText="1" readingOrder="1"/>
      <protection/>
    </xf>
    <xf numFmtId="166" fontId="57" fillId="0" borderId="15" xfId="33" applyNumberFormat="1" applyFont="1" applyFill="1" applyBorder="1" applyAlignment="1">
      <alignment horizontal="right" wrapText="1" readingOrder="1"/>
      <protection/>
    </xf>
    <xf numFmtId="0" fontId="8" fillId="0" borderId="16" xfId="33" applyNumberFormat="1" applyFont="1" applyFill="1" applyBorder="1" applyAlignment="1">
      <alignment vertical="top" wrapText="1"/>
      <protection/>
    </xf>
    <xf numFmtId="0" fontId="59" fillId="0" borderId="0" xfId="33" applyNumberFormat="1" applyFont="1" applyFill="1" applyBorder="1" applyAlignment="1">
      <alignment horizontal="center" vertical="center" wrapText="1" readingOrder="1"/>
      <protection/>
    </xf>
    <xf numFmtId="49" fontId="3" fillId="0" borderId="0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vertical="center" wrapText="1"/>
    </xf>
    <xf numFmtId="0" fontId="60" fillId="0" borderId="11" xfId="33" applyNumberFormat="1" applyFont="1" applyFill="1" applyBorder="1" applyAlignment="1">
      <alignment horizontal="center" vertical="center" wrapText="1" readingOrder="1"/>
      <protection/>
    </xf>
    <xf numFmtId="0" fontId="19" fillId="0" borderId="16" xfId="33" applyNumberFormat="1" applyFont="1" applyFill="1" applyBorder="1" applyAlignment="1">
      <alignment vertical="top" wrapText="1"/>
      <protection/>
    </xf>
    <xf numFmtId="0" fontId="60" fillId="0" borderId="15" xfId="33" applyNumberFormat="1" applyFont="1" applyFill="1" applyBorder="1" applyAlignment="1">
      <alignment horizontal="center" vertical="center" wrapText="1" readingOrder="1"/>
      <protection/>
    </xf>
    <xf numFmtId="0" fontId="3" fillId="0" borderId="17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/>
    </xf>
    <xf numFmtId="0" fontId="57" fillId="0" borderId="11" xfId="33" applyNumberFormat="1" applyFont="1" applyFill="1" applyBorder="1" applyAlignment="1">
      <alignment horizontal="left" wrapText="1" readingOrder="1"/>
      <protection/>
    </xf>
    <xf numFmtId="0" fontId="8" fillId="0" borderId="18" xfId="33" applyNumberFormat="1" applyFont="1" applyFill="1" applyBorder="1" applyAlignment="1">
      <alignment vertical="top" wrapText="1"/>
      <protection/>
    </xf>
    <xf numFmtId="0" fontId="8" fillId="0" borderId="16" xfId="33" applyNumberFormat="1" applyFont="1" applyFill="1" applyBorder="1" applyAlignment="1">
      <alignment vertical="top" wrapText="1"/>
      <protection/>
    </xf>
    <xf numFmtId="165" fontId="57" fillId="0" borderId="11" xfId="33" applyNumberFormat="1" applyFont="1" applyFill="1" applyBorder="1" applyAlignment="1">
      <alignment horizontal="right" wrapText="1" readingOrder="1"/>
      <protection/>
    </xf>
    <xf numFmtId="165" fontId="57" fillId="0" borderId="19" xfId="33" applyNumberFormat="1" applyFont="1" applyFill="1" applyBorder="1" applyAlignment="1">
      <alignment horizontal="right" wrapText="1" readingOrder="1"/>
      <protection/>
    </xf>
    <xf numFmtId="165" fontId="57" fillId="0" borderId="16" xfId="33" applyNumberFormat="1" applyFont="1" applyFill="1" applyBorder="1" applyAlignment="1">
      <alignment horizontal="right" wrapText="1" readingOrder="1"/>
      <protection/>
    </xf>
    <xf numFmtId="0" fontId="57" fillId="0" borderId="11" xfId="33" applyNumberFormat="1" applyFont="1" applyFill="1" applyBorder="1" applyAlignment="1">
      <alignment horizontal="right" wrapText="1" readingOrder="1"/>
      <protection/>
    </xf>
    <xf numFmtId="0" fontId="56" fillId="0" borderId="15" xfId="33" applyNumberFormat="1" applyFont="1" applyFill="1" applyBorder="1" applyAlignment="1">
      <alignment horizontal="center" vertical="center" wrapText="1" readingOrder="1"/>
      <protection/>
    </xf>
    <xf numFmtId="0" fontId="2" fillId="0" borderId="20" xfId="33" applyNumberFormat="1" applyFont="1" applyFill="1" applyBorder="1" applyAlignment="1">
      <alignment vertical="top" wrapText="1"/>
      <protection/>
    </xf>
    <xf numFmtId="0" fontId="2" fillId="0" borderId="21" xfId="33" applyNumberFormat="1" applyFont="1" applyFill="1" applyBorder="1" applyAlignment="1">
      <alignment vertical="top" wrapText="1"/>
      <protection/>
    </xf>
    <xf numFmtId="0" fontId="56" fillId="0" borderId="11" xfId="33" applyNumberFormat="1" applyFont="1" applyFill="1" applyBorder="1" applyAlignment="1">
      <alignment horizontal="center" vertical="center" wrapText="1" readingOrder="1"/>
      <protection/>
    </xf>
    <xf numFmtId="0" fontId="2" fillId="0" borderId="16" xfId="33" applyNumberFormat="1" applyFont="1" applyFill="1" applyBorder="1" applyAlignment="1">
      <alignment vertical="top" wrapText="1"/>
      <protection/>
    </xf>
    <xf numFmtId="0" fontId="61" fillId="0" borderId="0" xfId="33" applyNumberFormat="1" applyFont="1" applyFill="1" applyBorder="1" applyAlignment="1">
      <alignment horizontal="center" vertical="center" wrapText="1" readingOrder="1"/>
      <protection/>
    </xf>
    <xf numFmtId="0" fontId="16" fillId="0" borderId="0" xfId="0" applyFont="1" applyFill="1" applyBorder="1" applyAlignment="1">
      <alignment/>
    </xf>
    <xf numFmtId="0" fontId="62" fillId="0" borderId="0" xfId="33" applyNumberFormat="1" applyFont="1" applyFill="1" applyBorder="1" applyAlignment="1">
      <alignment horizontal="left" wrapText="1" readingOrder="1"/>
      <protection/>
    </xf>
    <xf numFmtId="0" fontId="2" fillId="0" borderId="0" xfId="0" applyFont="1" applyFill="1" applyBorder="1" applyAlignment="1">
      <alignment/>
    </xf>
    <xf numFmtId="0" fontId="62" fillId="0" borderId="22" xfId="33" applyNumberFormat="1" applyFont="1" applyFill="1" applyBorder="1" applyAlignment="1">
      <alignment horizontal="center" vertical="center" wrapText="1" readingOrder="1"/>
      <protection/>
    </xf>
    <xf numFmtId="0" fontId="2" fillId="0" borderId="22" xfId="33" applyNumberFormat="1" applyFont="1" applyFill="1" applyBorder="1" applyAlignment="1">
      <alignment vertical="top" wrapText="1"/>
      <protection/>
    </xf>
    <xf numFmtId="0" fontId="63" fillId="0" borderId="0" xfId="33" applyNumberFormat="1" applyFont="1" applyFill="1" applyBorder="1" applyAlignment="1">
      <alignment horizontal="center" vertical="center" wrapText="1" readingOrder="1"/>
      <protection/>
    </xf>
    <xf numFmtId="0" fontId="62" fillId="0" borderId="0" xfId="33" applyNumberFormat="1" applyFont="1" applyFill="1" applyBorder="1" applyAlignment="1">
      <alignment horizontal="right" vertical="center" wrapText="1" readingOrder="1"/>
      <protection/>
    </xf>
    <xf numFmtId="0" fontId="62" fillId="0" borderId="23" xfId="33" applyNumberFormat="1" applyFont="1" applyFill="1" applyBorder="1" applyAlignment="1">
      <alignment horizontal="right" vertical="center" wrapText="1" readingOrder="1"/>
      <protection/>
    </xf>
    <xf numFmtId="0" fontId="62" fillId="0" borderId="24" xfId="33" applyNumberFormat="1" applyFont="1" applyFill="1" applyBorder="1" applyAlignment="1">
      <alignment horizontal="center" vertical="center" wrapText="1" readingOrder="1"/>
      <protection/>
    </xf>
    <xf numFmtId="0" fontId="2" fillId="0" borderId="25" xfId="33" applyNumberFormat="1" applyFont="1" applyFill="1" applyBorder="1" applyAlignment="1">
      <alignment vertical="top" wrapText="1"/>
      <protection/>
    </xf>
    <xf numFmtId="0" fontId="62" fillId="0" borderId="26" xfId="33" applyNumberFormat="1" applyFont="1" applyFill="1" applyBorder="1" applyAlignment="1">
      <alignment horizontal="center" vertical="center" wrapText="1" readingOrder="1"/>
      <protection/>
    </xf>
    <xf numFmtId="0" fontId="2" fillId="0" borderId="27" xfId="33" applyNumberFormat="1" applyFont="1" applyFill="1" applyBorder="1" applyAlignment="1">
      <alignment vertical="top" wrapText="1"/>
      <protection/>
    </xf>
    <xf numFmtId="0" fontId="2" fillId="0" borderId="2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49" fontId="3" fillId="0" borderId="28" xfId="0" applyNumberFormat="1" applyFont="1" applyFill="1" applyBorder="1" applyAlignment="1">
      <alignment horizontal="center" vertical="center" wrapText="1"/>
    </xf>
    <xf numFmtId="49" fontId="3" fillId="0" borderId="29" xfId="0" applyNumberFormat="1" applyFont="1" applyFill="1" applyBorder="1" applyAlignment="1">
      <alignment horizontal="center" vertical="center" wrapText="1"/>
    </xf>
    <xf numFmtId="49" fontId="3" fillId="0" borderId="30" xfId="0" applyNumberFormat="1" applyFont="1" applyFill="1" applyBorder="1" applyAlignment="1">
      <alignment horizontal="center" vertical="center" wrapText="1"/>
    </xf>
    <xf numFmtId="0" fontId="2" fillId="0" borderId="33" xfId="33" applyNumberFormat="1" applyFont="1" applyFill="1" applyBorder="1" applyAlignment="1">
      <alignment vertical="top" wrapText="1"/>
      <protection/>
    </xf>
    <xf numFmtId="0" fontId="64" fillId="0" borderId="0" xfId="33" applyNumberFormat="1" applyFont="1" applyFill="1" applyBorder="1" applyAlignment="1">
      <alignment horizontal="left" wrapText="1" readingOrder="1"/>
      <protection/>
    </xf>
    <xf numFmtId="0" fontId="62" fillId="0" borderId="34" xfId="33" applyNumberFormat="1" applyFont="1" applyFill="1" applyBorder="1" applyAlignment="1">
      <alignment horizontal="center" vertical="center" wrapText="1" readingOrder="1"/>
      <protection/>
    </xf>
    <xf numFmtId="0" fontId="2" fillId="0" borderId="35" xfId="33" applyNumberFormat="1" applyFont="1" applyFill="1" applyBorder="1" applyAlignment="1">
      <alignment vertical="top" wrapText="1"/>
      <protection/>
    </xf>
    <xf numFmtId="164" fontId="62" fillId="0" borderId="24" xfId="33" applyNumberFormat="1" applyFont="1" applyFill="1" applyBorder="1" applyAlignment="1">
      <alignment horizontal="center" vertical="center" wrapText="1" readingOrder="1"/>
      <protection/>
    </xf>
    <xf numFmtId="166" fontId="57" fillId="0" borderId="11" xfId="33" applyNumberFormat="1" applyFont="1" applyFill="1" applyBorder="1" applyAlignment="1">
      <alignment horizontal="right" wrapText="1" readingOrder="1"/>
      <protection/>
    </xf>
    <xf numFmtId="166" fontId="57" fillId="0" borderId="15" xfId="33" applyNumberFormat="1" applyFont="1" applyFill="1" applyBorder="1" applyAlignment="1">
      <alignment horizontal="right" wrapText="1" readingOrder="1"/>
      <protection/>
    </xf>
    <xf numFmtId="0" fontId="8" fillId="0" borderId="21" xfId="33" applyNumberFormat="1" applyFont="1" applyFill="1" applyBorder="1" applyAlignment="1">
      <alignment vertical="top" wrapText="1"/>
      <protection/>
    </xf>
    <xf numFmtId="0" fontId="58" fillId="0" borderId="11" xfId="33" applyNumberFormat="1" applyFont="1" applyFill="1" applyBorder="1" applyAlignment="1">
      <alignment horizontal="center" vertical="center" wrapText="1" readingOrder="1"/>
      <protection/>
    </xf>
    <xf numFmtId="0" fontId="12" fillId="0" borderId="16" xfId="33" applyNumberFormat="1" applyFont="1" applyFill="1" applyBorder="1" applyAlignment="1">
      <alignment vertical="top" wrapText="1"/>
      <protection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65" fillId="0" borderId="0" xfId="33" applyNumberFormat="1" applyFont="1" applyFill="1" applyBorder="1" applyAlignment="1">
      <alignment horizontal="left" wrapText="1" readingOrder="1"/>
      <protection/>
    </xf>
    <xf numFmtId="0" fontId="65" fillId="0" borderId="36" xfId="33" applyNumberFormat="1" applyFont="1" applyFill="1" applyBorder="1" applyAlignment="1">
      <alignment horizontal="center" vertical="top" wrapText="1" readingOrder="1"/>
      <protection/>
    </xf>
    <xf numFmtId="0" fontId="2" fillId="0" borderId="36" xfId="33" applyNumberFormat="1" applyFont="1" applyFill="1" applyBorder="1" applyAlignment="1">
      <alignment vertical="top" wrapText="1"/>
      <protection/>
    </xf>
    <xf numFmtId="0" fontId="66" fillId="0" borderId="0" xfId="33" applyNumberFormat="1" applyFont="1" applyFill="1" applyBorder="1" applyAlignment="1">
      <alignment horizontal="center" vertical="center" wrapText="1" readingOrder="1"/>
      <protection/>
    </xf>
    <xf numFmtId="0" fontId="67" fillId="0" borderId="0" xfId="33" applyNumberFormat="1" applyFont="1" applyFill="1" applyBorder="1" applyAlignment="1">
      <alignment horizontal="left" wrapText="1" readingOrder="1"/>
      <protection/>
    </xf>
    <xf numFmtId="0" fontId="67" fillId="0" borderId="0" xfId="33" applyNumberFormat="1" applyFont="1" applyFill="1" applyBorder="1" applyAlignment="1">
      <alignment horizontal="center" vertical="center" wrapText="1" readingOrder="1"/>
      <protection/>
    </xf>
    <xf numFmtId="0" fontId="65" fillId="0" borderId="36" xfId="33" applyNumberFormat="1" applyFont="1" applyFill="1" applyBorder="1" applyAlignment="1">
      <alignment horizontal="center" vertical="center" wrapText="1" readingOrder="1"/>
      <protection/>
    </xf>
    <xf numFmtId="0" fontId="3" fillId="0" borderId="28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60" fillId="0" borderId="37" xfId="33" applyNumberFormat="1" applyFont="1" applyFill="1" applyBorder="1" applyAlignment="1">
      <alignment horizontal="center" vertical="center" wrapText="1" readingOrder="1"/>
      <protection/>
    </xf>
    <xf numFmtId="0" fontId="60" fillId="0" borderId="21" xfId="33" applyNumberFormat="1" applyFont="1" applyFill="1" applyBorder="1" applyAlignment="1">
      <alignment horizontal="center" vertical="center" wrapText="1" readingOrder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FF"/>
      <rgbColor rgb="00000000"/>
      <rgbColor rgb="00FFFFFF"/>
      <rgbColor rgb="0000FF00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155"/>
  <sheetViews>
    <sheetView showGridLines="0" zoomScale="75" zoomScaleNormal="75" zoomScalePageLayoutView="0" workbookViewId="0" topLeftCell="A1">
      <pane ySplit="1" topLeftCell="A149" activePane="bottomLeft" state="frozen"/>
      <selection pane="topLeft" activeCell="A1" sqref="A1"/>
      <selection pane="bottomLeft" activeCell="A17" sqref="A17:C17"/>
    </sheetView>
  </sheetViews>
  <sheetFormatPr defaultColWidth="8.8515625" defaultRowHeight="15"/>
  <cols>
    <col min="1" max="1" width="2.28125" style="5" customWidth="1"/>
    <col min="2" max="2" width="6.7109375" style="5" customWidth="1"/>
    <col min="3" max="3" width="26.7109375" style="5" customWidth="1"/>
    <col min="4" max="4" width="9.00390625" style="5" customWidth="1"/>
    <col min="5" max="5" width="35.421875" style="5" customWidth="1"/>
    <col min="6" max="6" width="22.8515625" style="5" customWidth="1"/>
    <col min="7" max="7" width="1.7109375" style="5" customWidth="1"/>
    <col min="8" max="8" width="20.421875" style="5" customWidth="1"/>
    <col min="9" max="9" width="7.7109375" style="5" customWidth="1"/>
    <col min="10" max="10" width="14.421875" style="5" customWidth="1"/>
    <col min="11" max="11" width="0.85546875" style="5" hidden="1" customWidth="1"/>
    <col min="12" max="12" width="24.140625" style="5" customWidth="1"/>
    <col min="13" max="16384" width="8.8515625" style="5" customWidth="1"/>
  </cols>
  <sheetData>
    <row r="1" ht="2.25" customHeight="1"/>
    <row r="2" ht="4.5" customHeight="1"/>
    <row r="3" spans="3:10" ht="27.75" customHeight="1">
      <c r="C3" s="42" t="s">
        <v>1304</v>
      </c>
      <c r="D3" s="43"/>
      <c r="E3" s="43"/>
      <c r="F3" s="43"/>
      <c r="G3" s="43"/>
      <c r="H3" s="43"/>
      <c r="I3" s="43"/>
      <c r="J3" s="43"/>
    </row>
    <row r="4" ht="3" customHeight="1"/>
    <row r="5" spans="2:11" ht="12" customHeight="1" thickBot="1">
      <c r="B5" s="44" t="s">
        <v>0</v>
      </c>
      <c r="C5" s="45"/>
      <c r="D5" s="45"/>
      <c r="E5" s="45"/>
      <c r="F5" s="45"/>
      <c r="G5" s="45"/>
      <c r="H5" s="44" t="s">
        <v>0</v>
      </c>
      <c r="I5" s="44"/>
      <c r="J5" s="46" t="s">
        <v>2</v>
      </c>
      <c r="K5" s="47"/>
    </row>
    <row r="6" spans="2:12" ht="13.5" customHeight="1" thickTop="1">
      <c r="B6" s="44" t="s">
        <v>0</v>
      </c>
      <c r="C6" s="45"/>
      <c r="D6" s="45"/>
      <c r="E6" s="45"/>
      <c r="F6" s="45"/>
      <c r="G6" s="45"/>
      <c r="H6" s="49" t="s">
        <v>3</v>
      </c>
      <c r="I6" s="50"/>
      <c r="J6" s="65" t="s">
        <v>4</v>
      </c>
      <c r="K6" s="66"/>
      <c r="L6" s="6"/>
    </row>
    <row r="7" spans="2:12" ht="12.75" customHeight="1">
      <c r="B7" s="44" t="s">
        <v>0</v>
      </c>
      <c r="C7" s="45"/>
      <c r="D7" s="45"/>
      <c r="E7" s="45"/>
      <c r="F7" s="45"/>
      <c r="G7" s="45"/>
      <c r="H7" s="49" t="s">
        <v>5</v>
      </c>
      <c r="I7" s="50"/>
      <c r="J7" s="67">
        <v>42064</v>
      </c>
      <c r="K7" s="52"/>
      <c r="L7" s="6"/>
    </row>
    <row r="8" spans="2:12" ht="15.75" customHeight="1">
      <c r="B8" s="64" t="s">
        <v>1306</v>
      </c>
      <c r="C8" s="64"/>
      <c r="D8" s="64"/>
      <c r="E8" s="64"/>
      <c r="F8" s="64"/>
      <c r="G8" s="64"/>
      <c r="H8" s="49" t="s">
        <v>6</v>
      </c>
      <c r="I8" s="50"/>
      <c r="J8" s="51"/>
      <c r="K8" s="52"/>
      <c r="L8" s="6"/>
    </row>
    <row r="9" spans="2:12" ht="15" customHeight="1">
      <c r="B9" s="64" t="s">
        <v>1307</v>
      </c>
      <c r="C9" s="64"/>
      <c r="D9" s="64"/>
      <c r="E9" s="64"/>
      <c r="F9" s="64"/>
      <c r="G9" s="64"/>
      <c r="H9" s="49" t="s">
        <v>7</v>
      </c>
      <c r="I9" s="50"/>
      <c r="J9" s="51"/>
      <c r="K9" s="52"/>
      <c r="L9" s="6"/>
    </row>
    <row r="10" spans="2:12" ht="15" customHeight="1">
      <c r="B10" s="44" t="s">
        <v>8</v>
      </c>
      <c r="C10" s="45"/>
      <c r="D10" s="45"/>
      <c r="E10" s="45"/>
      <c r="H10" s="49" t="s">
        <v>0</v>
      </c>
      <c r="I10" s="50"/>
      <c r="J10" s="51" t="s">
        <v>0</v>
      </c>
      <c r="K10" s="52"/>
      <c r="L10" s="6"/>
    </row>
    <row r="11" spans="2:12" ht="15" customHeight="1" thickBot="1">
      <c r="B11" s="44" t="s">
        <v>9</v>
      </c>
      <c r="C11" s="45"/>
      <c r="D11" s="45"/>
      <c r="E11" s="45"/>
      <c r="F11" s="45"/>
      <c r="G11" s="45"/>
      <c r="H11" s="49" t="s">
        <v>10</v>
      </c>
      <c r="I11" s="50"/>
      <c r="J11" s="53" t="s">
        <v>11</v>
      </c>
      <c r="K11" s="54"/>
      <c r="L11" s="6"/>
    </row>
    <row r="12" spans="2:11" ht="15.75" customHeight="1" thickTop="1">
      <c r="B12" s="48" t="s">
        <v>12</v>
      </c>
      <c r="C12" s="45"/>
      <c r="D12" s="45"/>
      <c r="E12" s="45"/>
      <c r="F12" s="45"/>
      <c r="G12" s="45"/>
      <c r="H12" s="45"/>
      <c r="I12" s="45"/>
      <c r="J12" s="45"/>
      <c r="K12" s="45"/>
    </row>
    <row r="13" spans="1:11" ht="25.5" customHeight="1">
      <c r="A13" s="55"/>
      <c r="B13" s="56"/>
      <c r="C13" s="57"/>
      <c r="D13" s="1"/>
      <c r="E13" s="2" t="s">
        <v>16</v>
      </c>
      <c r="F13" s="3" t="s">
        <v>13</v>
      </c>
      <c r="G13" s="58" t="s">
        <v>14</v>
      </c>
      <c r="H13" s="59"/>
      <c r="I13" s="60" t="s">
        <v>1305</v>
      </c>
      <c r="J13" s="61"/>
      <c r="K13" s="62"/>
    </row>
    <row r="14" spans="1:11" ht="11.25" customHeight="1">
      <c r="A14" s="37" t="s">
        <v>17</v>
      </c>
      <c r="B14" s="38"/>
      <c r="C14" s="39"/>
      <c r="D14" s="4" t="s">
        <v>18</v>
      </c>
      <c r="E14" s="4" t="s">
        <v>19</v>
      </c>
      <c r="F14" s="4">
        <v>4</v>
      </c>
      <c r="G14" s="40">
        <v>5</v>
      </c>
      <c r="H14" s="41"/>
      <c r="I14" s="37">
        <v>6</v>
      </c>
      <c r="J14" s="38"/>
      <c r="K14" s="63"/>
    </row>
    <row r="15" spans="1:10" ht="24.75" customHeight="1">
      <c r="A15" s="30" t="s">
        <v>20</v>
      </c>
      <c r="B15" s="31"/>
      <c r="C15" s="32"/>
      <c r="D15" s="7">
        <v>10</v>
      </c>
      <c r="E15" s="7" t="s">
        <v>21</v>
      </c>
      <c r="F15" s="8">
        <v>2196536100.33</v>
      </c>
      <c r="G15" s="33">
        <v>238602776.68</v>
      </c>
      <c r="H15" s="32"/>
      <c r="I15" s="34">
        <f>F15-G15</f>
        <v>1957933323.6499999</v>
      </c>
      <c r="J15" s="35"/>
    </row>
    <row r="16" spans="1:10" ht="39" customHeight="1">
      <c r="A16" s="30" t="s">
        <v>23</v>
      </c>
      <c r="B16" s="31"/>
      <c r="C16" s="32"/>
      <c r="D16" s="7">
        <v>10</v>
      </c>
      <c r="E16" s="7" t="s">
        <v>24</v>
      </c>
      <c r="F16" s="8">
        <v>777373700</v>
      </c>
      <c r="G16" s="33">
        <v>101814748.39</v>
      </c>
      <c r="H16" s="32"/>
      <c r="I16" s="34">
        <f aca="true" t="shared" si="0" ref="I16:I79">F16-G16</f>
        <v>675558951.61</v>
      </c>
      <c r="J16" s="35"/>
    </row>
    <row r="17" spans="1:10" ht="36" customHeight="1">
      <c r="A17" s="30" t="s">
        <v>25</v>
      </c>
      <c r="B17" s="31"/>
      <c r="C17" s="32"/>
      <c r="D17" s="7">
        <v>10</v>
      </c>
      <c r="E17" s="7" t="s">
        <v>26</v>
      </c>
      <c r="F17" s="8">
        <v>448918000</v>
      </c>
      <c r="G17" s="33">
        <v>58090091.59</v>
      </c>
      <c r="H17" s="32"/>
      <c r="I17" s="34">
        <f t="shared" si="0"/>
        <v>390827908.40999997</v>
      </c>
      <c r="J17" s="35"/>
    </row>
    <row r="18" spans="1:10" ht="24.75" customHeight="1">
      <c r="A18" s="30" t="s">
        <v>27</v>
      </c>
      <c r="B18" s="31"/>
      <c r="C18" s="32"/>
      <c r="D18" s="7">
        <v>10</v>
      </c>
      <c r="E18" s="7" t="s">
        <v>28</v>
      </c>
      <c r="F18" s="8">
        <v>448918000</v>
      </c>
      <c r="G18" s="33">
        <v>58090091.59</v>
      </c>
      <c r="H18" s="32"/>
      <c r="I18" s="34">
        <f t="shared" si="0"/>
        <v>390827908.40999997</v>
      </c>
      <c r="J18" s="35"/>
    </row>
    <row r="19" spans="1:10" ht="34.5" customHeight="1">
      <c r="A19" s="30" t="s">
        <v>29</v>
      </c>
      <c r="B19" s="31"/>
      <c r="C19" s="32"/>
      <c r="D19" s="7">
        <v>10</v>
      </c>
      <c r="E19" s="7" t="s">
        <v>30</v>
      </c>
      <c r="F19" s="8">
        <v>443918000</v>
      </c>
      <c r="G19" s="33">
        <v>57389471.05</v>
      </c>
      <c r="H19" s="32"/>
      <c r="I19" s="34">
        <f t="shared" si="0"/>
        <v>386528528.95</v>
      </c>
      <c r="J19" s="35"/>
    </row>
    <row r="20" spans="1:10" ht="78" customHeight="1">
      <c r="A20" s="30" t="s">
        <v>31</v>
      </c>
      <c r="B20" s="31"/>
      <c r="C20" s="32"/>
      <c r="D20" s="7">
        <v>10</v>
      </c>
      <c r="E20" s="7" t="s">
        <v>32</v>
      </c>
      <c r="F20" s="8">
        <v>1600000</v>
      </c>
      <c r="G20" s="33">
        <v>219333.58</v>
      </c>
      <c r="H20" s="32"/>
      <c r="I20" s="34">
        <f t="shared" si="0"/>
        <v>1380666.42</v>
      </c>
      <c r="J20" s="35"/>
    </row>
    <row r="21" spans="1:10" ht="66" customHeight="1">
      <c r="A21" s="30" t="s">
        <v>33</v>
      </c>
      <c r="B21" s="31"/>
      <c r="C21" s="32"/>
      <c r="D21" s="7">
        <v>10</v>
      </c>
      <c r="E21" s="7" t="s">
        <v>34</v>
      </c>
      <c r="F21" s="8">
        <v>2300000</v>
      </c>
      <c r="G21" s="33">
        <v>56182.69</v>
      </c>
      <c r="H21" s="32"/>
      <c r="I21" s="34">
        <f t="shared" si="0"/>
        <v>2243817.31</v>
      </c>
      <c r="J21" s="35"/>
    </row>
    <row r="22" spans="1:10" ht="44.25" customHeight="1">
      <c r="A22" s="30" t="s">
        <v>35</v>
      </c>
      <c r="B22" s="31"/>
      <c r="C22" s="32"/>
      <c r="D22" s="7">
        <v>10</v>
      </c>
      <c r="E22" s="7" t="s">
        <v>36</v>
      </c>
      <c r="F22" s="8">
        <v>1100000</v>
      </c>
      <c r="G22" s="33">
        <v>425104.27</v>
      </c>
      <c r="H22" s="32"/>
      <c r="I22" s="34">
        <f t="shared" si="0"/>
        <v>674895.73</v>
      </c>
      <c r="J22" s="35"/>
    </row>
    <row r="23" spans="1:10" ht="48.75" customHeight="1">
      <c r="A23" s="30" t="s">
        <v>37</v>
      </c>
      <c r="B23" s="31"/>
      <c r="C23" s="32"/>
      <c r="D23" s="7">
        <v>10</v>
      </c>
      <c r="E23" s="7" t="s">
        <v>38</v>
      </c>
      <c r="F23" s="8">
        <v>3487500</v>
      </c>
      <c r="G23" s="33">
        <v>443982.26</v>
      </c>
      <c r="H23" s="32"/>
      <c r="I23" s="34">
        <f t="shared" si="0"/>
        <v>3043517.74</v>
      </c>
      <c r="J23" s="35"/>
    </row>
    <row r="24" spans="1:10" ht="43.5" customHeight="1">
      <c r="A24" s="30" t="s">
        <v>39</v>
      </c>
      <c r="B24" s="31"/>
      <c r="C24" s="32"/>
      <c r="D24" s="7">
        <v>10</v>
      </c>
      <c r="E24" s="7" t="s">
        <v>40</v>
      </c>
      <c r="F24" s="8">
        <v>3487500</v>
      </c>
      <c r="G24" s="33">
        <v>443982.26</v>
      </c>
      <c r="H24" s="32"/>
      <c r="I24" s="34">
        <f t="shared" si="0"/>
        <v>3043517.74</v>
      </c>
      <c r="J24" s="35"/>
    </row>
    <row r="25" spans="1:10" ht="63" customHeight="1">
      <c r="A25" s="30" t="s">
        <v>41</v>
      </c>
      <c r="B25" s="31"/>
      <c r="C25" s="32"/>
      <c r="D25" s="7">
        <v>10</v>
      </c>
      <c r="E25" s="7" t="s">
        <v>42</v>
      </c>
      <c r="F25" s="8">
        <v>1026200</v>
      </c>
      <c r="G25" s="33">
        <v>167302.9</v>
      </c>
      <c r="H25" s="32"/>
      <c r="I25" s="34">
        <f t="shared" si="0"/>
        <v>858897.1</v>
      </c>
      <c r="J25" s="35"/>
    </row>
    <row r="26" spans="1:10" ht="48" customHeight="1">
      <c r="A26" s="30" t="s">
        <v>43</v>
      </c>
      <c r="B26" s="31"/>
      <c r="C26" s="32"/>
      <c r="D26" s="7">
        <v>10</v>
      </c>
      <c r="E26" s="7" t="s">
        <v>44</v>
      </c>
      <c r="F26" s="8">
        <v>38300</v>
      </c>
      <c r="G26" s="33">
        <v>4002.86</v>
      </c>
      <c r="H26" s="32"/>
      <c r="I26" s="34">
        <f t="shared" si="0"/>
        <v>34297.14</v>
      </c>
      <c r="J26" s="35"/>
    </row>
    <row r="27" spans="1:10" ht="43.5" customHeight="1">
      <c r="A27" s="30" t="s">
        <v>45</v>
      </c>
      <c r="B27" s="31"/>
      <c r="C27" s="32"/>
      <c r="D27" s="7">
        <v>10</v>
      </c>
      <c r="E27" s="7" t="s">
        <v>46</v>
      </c>
      <c r="F27" s="8">
        <v>2379600</v>
      </c>
      <c r="G27" s="33">
        <v>291183.72</v>
      </c>
      <c r="H27" s="32"/>
      <c r="I27" s="34">
        <f t="shared" si="0"/>
        <v>2088416.28</v>
      </c>
      <c r="J27" s="35"/>
    </row>
    <row r="28" spans="1:10" ht="48" customHeight="1">
      <c r="A28" s="30" t="s">
        <v>47</v>
      </c>
      <c r="B28" s="31"/>
      <c r="C28" s="32"/>
      <c r="D28" s="7">
        <v>10</v>
      </c>
      <c r="E28" s="7" t="s">
        <v>48</v>
      </c>
      <c r="F28" s="8">
        <v>43400</v>
      </c>
      <c r="G28" s="33">
        <v>-18507.22</v>
      </c>
      <c r="H28" s="32"/>
      <c r="I28" s="34">
        <f t="shared" si="0"/>
        <v>61907.22</v>
      </c>
      <c r="J28" s="35"/>
    </row>
    <row r="29" spans="1:10" ht="44.25" customHeight="1">
      <c r="A29" s="30" t="s">
        <v>49</v>
      </c>
      <c r="B29" s="31"/>
      <c r="C29" s="32"/>
      <c r="D29" s="7">
        <v>10</v>
      </c>
      <c r="E29" s="7" t="s">
        <v>50</v>
      </c>
      <c r="F29" s="8">
        <v>115852000</v>
      </c>
      <c r="G29" s="33">
        <v>16244963.25</v>
      </c>
      <c r="H29" s="32"/>
      <c r="I29" s="34">
        <f t="shared" si="0"/>
        <v>99607036.75</v>
      </c>
      <c r="J29" s="35"/>
    </row>
    <row r="30" spans="1:10" ht="54" customHeight="1">
      <c r="A30" s="30" t="s">
        <v>51</v>
      </c>
      <c r="B30" s="31"/>
      <c r="C30" s="32"/>
      <c r="D30" s="7">
        <v>10</v>
      </c>
      <c r="E30" s="7" t="s">
        <v>52</v>
      </c>
      <c r="F30" s="8">
        <v>77766000</v>
      </c>
      <c r="G30" s="33">
        <v>6957346</v>
      </c>
      <c r="H30" s="32"/>
      <c r="I30" s="34">
        <f t="shared" si="0"/>
        <v>70808654</v>
      </c>
      <c r="J30" s="35"/>
    </row>
    <row r="31" spans="1:10" ht="67.5" customHeight="1">
      <c r="A31" s="30" t="s">
        <v>53</v>
      </c>
      <c r="B31" s="31"/>
      <c r="C31" s="32"/>
      <c r="D31" s="7">
        <v>10</v>
      </c>
      <c r="E31" s="7" t="s">
        <v>54</v>
      </c>
      <c r="F31" s="8">
        <v>49566000</v>
      </c>
      <c r="G31" s="33">
        <v>5994555.07</v>
      </c>
      <c r="H31" s="32"/>
      <c r="I31" s="34">
        <f t="shared" si="0"/>
        <v>43571444.93</v>
      </c>
      <c r="J31" s="35"/>
    </row>
    <row r="32" spans="1:10" ht="70.5" customHeight="1">
      <c r="A32" s="30" t="s">
        <v>53</v>
      </c>
      <c r="B32" s="31"/>
      <c r="C32" s="32"/>
      <c r="D32" s="7">
        <v>10</v>
      </c>
      <c r="E32" s="7" t="s">
        <v>55</v>
      </c>
      <c r="F32" s="8">
        <v>49566000</v>
      </c>
      <c r="G32" s="33">
        <v>5990141.79</v>
      </c>
      <c r="H32" s="32"/>
      <c r="I32" s="34">
        <f t="shared" si="0"/>
        <v>43575858.21</v>
      </c>
      <c r="J32" s="35"/>
    </row>
    <row r="33" spans="1:10" ht="63" customHeight="1">
      <c r="A33" s="30" t="s">
        <v>56</v>
      </c>
      <c r="B33" s="31"/>
      <c r="C33" s="32"/>
      <c r="D33" s="7">
        <v>10</v>
      </c>
      <c r="E33" s="7" t="s">
        <v>57</v>
      </c>
      <c r="F33" s="9"/>
      <c r="G33" s="33">
        <v>4413.28</v>
      </c>
      <c r="H33" s="32"/>
      <c r="I33" s="34">
        <f t="shared" si="0"/>
        <v>-4413.28</v>
      </c>
      <c r="J33" s="35"/>
    </row>
    <row r="34" spans="1:10" ht="63" customHeight="1">
      <c r="A34" s="30" t="s">
        <v>58</v>
      </c>
      <c r="B34" s="31"/>
      <c r="C34" s="32"/>
      <c r="D34" s="7">
        <v>10</v>
      </c>
      <c r="E34" s="7" t="s">
        <v>59</v>
      </c>
      <c r="F34" s="8">
        <v>18100000</v>
      </c>
      <c r="G34" s="33">
        <v>644681.74</v>
      </c>
      <c r="H34" s="32"/>
      <c r="I34" s="34">
        <f t="shared" si="0"/>
        <v>17455318.26</v>
      </c>
      <c r="J34" s="35"/>
    </row>
    <row r="35" spans="1:10" ht="84.75" customHeight="1">
      <c r="A35" s="30" t="s">
        <v>58</v>
      </c>
      <c r="B35" s="31"/>
      <c r="C35" s="32"/>
      <c r="D35" s="7">
        <v>10</v>
      </c>
      <c r="E35" s="7" t="s">
        <v>60</v>
      </c>
      <c r="F35" s="8">
        <v>18100000</v>
      </c>
      <c r="G35" s="33">
        <v>644025.24</v>
      </c>
      <c r="H35" s="32"/>
      <c r="I35" s="34">
        <f t="shared" si="0"/>
        <v>17455974.76</v>
      </c>
      <c r="J35" s="35"/>
    </row>
    <row r="36" spans="1:10" ht="81.75" customHeight="1">
      <c r="A36" s="30" t="s">
        <v>61</v>
      </c>
      <c r="B36" s="31"/>
      <c r="C36" s="32"/>
      <c r="D36" s="7">
        <v>10</v>
      </c>
      <c r="E36" s="7" t="s">
        <v>62</v>
      </c>
      <c r="F36" s="9"/>
      <c r="G36" s="33">
        <v>656.5</v>
      </c>
      <c r="H36" s="32"/>
      <c r="I36" s="34">
        <f t="shared" si="0"/>
        <v>-656.5</v>
      </c>
      <c r="J36" s="35"/>
    </row>
    <row r="37" spans="1:10" ht="60" customHeight="1">
      <c r="A37" s="30" t="s">
        <v>63</v>
      </c>
      <c r="B37" s="31"/>
      <c r="C37" s="32"/>
      <c r="D37" s="7">
        <v>10</v>
      </c>
      <c r="E37" s="7" t="s">
        <v>64</v>
      </c>
      <c r="F37" s="8">
        <v>10100000</v>
      </c>
      <c r="G37" s="33">
        <v>318109.19</v>
      </c>
      <c r="H37" s="32"/>
      <c r="I37" s="34">
        <f t="shared" si="0"/>
        <v>9781890.81</v>
      </c>
      <c r="J37" s="35"/>
    </row>
    <row r="38" spans="1:10" ht="39.75" customHeight="1">
      <c r="A38" s="30" t="s">
        <v>65</v>
      </c>
      <c r="B38" s="31"/>
      <c r="C38" s="32"/>
      <c r="D38" s="7">
        <v>10</v>
      </c>
      <c r="E38" s="7" t="s">
        <v>66</v>
      </c>
      <c r="F38" s="8">
        <v>38011000</v>
      </c>
      <c r="G38" s="33">
        <v>9283617.25</v>
      </c>
      <c r="H38" s="32"/>
      <c r="I38" s="34">
        <f t="shared" si="0"/>
        <v>28727382.75</v>
      </c>
      <c r="J38" s="35"/>
    </row>
    <row r="39" spans="1:10" ht="39.75" customHeight="1">
      <c r="A39" s="30" t="s">
        <v>65</v>
      </c>
      <c r="B39" s="31"/>
      <c r="C39" s="32"/>
      <c r="D39" s="7">
        <v>10</v>
      </c>
      <c r="E39" s="7" t="s">
        <v>67</v>
      </c>
      <c r="F39" s="8">
        <v>37911000</v>
      </c>
      <c r="G39" s="33">
        <v>9278886.93</v>
      </c>
      <c r="H39" s="32"/>
      <c r="I39" s="34">
        <f t="shared" si="0"/>
        <v>28632113.07</v>
      </c>
      <c r="J39" s="35"/>
    </row>
    <row r="40" spans="1:10" ht="63" customHeight="1">
      <c r="A40" s="30" t="s">
        <v>68</v>
      </c>
      <c r="B40" s="31"/>
      <c r="C40" s="32"/>
      <c r="D40" s="7">
        <v>10</v>
      </c>
      <c r="E40" s="7" t="s">
        <v>69</v>
      </c>
      <c r="F40" s="8">
        <v>100000</v>
      </c>
      <c r="G40" s="33">
        <v>4730.32</v>
      </c>
      <c r="H40" s="32"/>
      <c r="I40" s="34">
        <f t="shared" si="0"/>
        <v>95269.68</v>
      </c>
      <c r="J40" s="35"/>
    </row>
    <row r="41" spans="1:10" ht="20.25" customHeight="1">
      <c r="A41" s="30" t="s">
        <v>70</v>
      </c>
      <c r="B41" s="31"/>
      <c r="C41" s="32"/>
      <c r="D41" s="7">
        <v>10</v>
      </c>
      <c r="E41" s="7" t="s">
        <v>71</v>
      </c>
      <c r="F41" s="8">
        <v>25000</v>
      </c>
      <c r="G41" s="36"/>
      <c r="H41" s="32"/>
      <c r="I41" s="34">
        <f t="shared" si="0"/>
        <v>25000</v>
      </c>
      <c r="J41" s="35"/>
    </row>
    <row r="42" spans="1:10" ht="15" customHeight="1">
      <c r="A42" s="30" t="s">
        <v>70</v>
      </c>
      <c r="B42" s="31"/>
      <c r="C42" s="32"/>
      <c r="D42" s="7">
        <v>10</v>
      </c>
      <c r="E42" s="7" t="s">
        <v>72</v>
      </c>
      <c r="F42" s="8">
        <v>25000</v>
      </c>
      <c r="G42" s="36"/>
      <c r="H42" s="32"/>
      <c r="I42" s="34">
        <f t="shared" si="0"/>
        <v>25000</v>
      </c>
      <c r="J42" s="35"/>
    </row>
    <row r="43" spans="1:10" ht="56.25" customHeight="1">
      <c r="A43" s="30" t="s">
        <v>73</v>
      </c>
      <c r="B43" s="31"/>
      <c r="C43" s="32"/>
      <c r="D43" s="7">
        <v>10</v>
      </c>
      <c r="E43" s="7" t="s">
        <v>74</v>
      </c>
      <c r="F43" s="8">
        <v>50000</v>
      </c>
      <c r="G43" s="33">
        <v>4000</v>
      </c>
      <c r="H43" s="32"/>
      <c r="I43" s="34">
        <f t="shared" si="0"/>
        <v>46000</v>
      </c>
      <c r="J43" s="35"/>
    </row>
    <row r="44" spans="1:10" ht="39.75" customHeight="1">
      <c r="A44" s="30" t="s">
        <v>75</v>
      </c>
      <c r="B44" s="31"/>
      <c r="C44" s="32"/>
      <c r="D44" s="7">
        <v>10</v>
      </c>
      <c r="E44" s="7" t="s">
        <v>76</v>
      </c>
      <c r="F44" s="8">
        <v>50000</v>
      </c>
      <c r="G44" s="33">
        <v>4000</v>
      </c>
      <c r="H44" s="32"/>
      <c r="I44" s="34">
        <f t="shared" si="0"/>
        <v>46000</v>
      </c>
      <c r="J44" s="35"/>
    </row>
    <row r="45" spans="1:10" ht="24.75" customHeight="1">
      <c r="A45" s="30" t="s">
        <v>77</v>
      </c>
      <c r="B45" s="31"/>
      <c r="C45" s="32"/>
      <c r="D45" s="7">
        <v>10</v>
      </c>
      <c r="E45" s="7" t="s">
        <v>78</v>
      </c>
      <c r="F45" s="8">
        <v>11409200</v>
      </c>
      <c r="G45" s="33">
        <v>1740482.16</v>
      </c>
      <c r="H45" s="32"/>
      <c r="I45" s="34">
        <f t="shared" si="0"/>
        <v>9668717.84</v>
      </c>
      <c r="J45" s="35"/>
    </row>
    <row r="46" spans="1:10" ht="49.5" customHeight="1">
      <c r="A46" s="30" t="s">
        <v>79</v>
      </c>
      <c r="B46" s="31"/>
      <c r="C46" s="32"/>
      <c r="D46" s="7">
        <v>10</v>
      </c>
      <c r="E46" s="7" t="s">
        <v>80</v>
      </c>
      <c r="F46" s="8">
        <v>11342000</v>
      </c>
      <c r="G46" s="33">
        <v>1734482.16</v>
      </c>
      <c r="H46" s="32"/>
      <c r="I46" s="34">
        <f t="shared" si="0"/>
        <v>9607517.84</v>
      </c>
      <c r="J46" s="35"/>
    </row>
    <row r="47" spans="1:10" ht="49.5" customHeight="1">
      <c r="A47" s="30" t="s">
        <v>81</v>
      </c>
      <c r="B47" s="31"/>
      <c r="C47" s="32"/>
      <c r="D47" s="7">
        <v>10</v>
      </c>
      <c r="E47" s="7" t="s">
        <v>82</v>
      </c>
      <c r="F47" s="8">
        <v>11342000</v>
      </c>
      <c r="G47" s="33">
        <v>1734482.16</v>
      </c>
      <c r="H47" s="32"/>
      <c r="I47" s="34">
        <f t="shared" si="0"/>
        <v>9607517.84</v>
      </c>
      <c r="J47" s="35"/>
    </row>
    <row r="48" spans="1:10" ht="49.5" customHeight="1">
      <c r="A48" s="30" t="s">
        <v>83</v>
      </c>
      <c r="B48" s="31"/>
      <c r="C48" s="32"/>
      <c r="D48" s="7">
        <v>10</v>
      </c>
      <c r="E48" s="7" t="s">
        <v>84</v>
      </c>
      <c r="F48" s="8">
        <v>67200</v>
      </c>
      <c r="G48" s="33">
        <v>6000</v>
      </c>
      <c r="H48" s="32"/>
      <c r="I48" s="34">
        <f t="shared" si="0"/>
        <v>61200</v>
      </c>
      <c r="J48" s="35"/>
    </row>
    <row r="49" spans="1:10" ht="49.5" customHeight="1">
      <c r="A49" s="30" t="s">
        <v>85</v>
      </c>
      <c r="B49" s="31"/>
      <c r="C49" s="32"/>
      <c r="D49" s="7">
        <v>10</v>
      </c>
      <c r="E49" s="7" t="s">
        <v>86</v>
      </c>
      <c r="F49" s="8">
        <v>67200</v>
      </c>
      <c r="G49" s="33">
        <v>6000</v>
      </c>
      <c r="H49" s="32"/>
      <c r="I49" s="34">
        <f t="shared" si="0"/>
        <v>61200</v>
      </c>
      <c r="J49" s="35"/>
    </row>
    <row r="50" spans="1:10" ht="49.5" customHeight="1">
      <c r="A50" s="30" t="s">
        <v>87</v>
      </c>
      <c r="B50" s="31"/>
      <c r="C50" s="32"/>
      <c r="D50" s="7">
        <v>10</v>
      </c>
      <c r="E50" s="7" t="s">
        <v>88</v>
      </c>
      <c r="F50" s="8">
        <v>86552800</v>
      </c>
      <c r="G50" s="33">
        <v>12801218.36</v>
      </c>
      <c r="H50" s="32"/>
      <c r="I50" s="34">
        <f t="shared" si="0"/>
        <v>73751581.64</v>
      </c>
      <c r="J50" s="35"/>
    </row>
    <row r="51" spans="1:10" ht="49.5" customHeight="1">
      <c r="A51" s="30" t="s">
        <v>89</v>
      </c>
      <c r="B51" s="31"/>
      <c r="C51" s="32"/>
      <c r="D51" s="7">
        <v>10</v>
      </c>
      <c r="E51" s="7" t="s">
        <v>90</v>
      </c>
      <c r="F51" s="8">
        <v>10000</v>
      </c>
      <c r="G51" s="36"/>
      <c r="H51" s="32"/>
      <c r="I51" s="34">
        <f t="shared" si="0"/>
        <v>10000</v>
      </c>
      <c r="J51" s="35"/>
    </row>
    <row r="52" spans="1:10" ht="49.5" customHeight="1">
      <c r="A52" s="30" t="s">
        <v>91</v>
      </c>
      <c r="B52" s="31"/>
      <c r="C52" s="32"/>
      <c r="D52" s="7">
        <v>10</v>
      </c>
      <c r="E52" s="7" t="s">
        <v>92</v>
      </c>
      <c r="F52" s="8">
        <v>10000</v>
      </c>
      <c r="G52" s="36"/>
      <c r="H52" s="32"/>
      <c r="I52" s="34">
        <f t="shared" si="0"/>
        <v>10000</v>
      </c>
      <c r="J52" s="35"/>
    </row>
    <row r="53" spans="1:10" ht="49.5" customHeight="1">
      <c r="A53" s="30" t="s">
        <v>93</v>
      </c>
      <c r="B53" s="31"/>
      <c r="C53" s="32"/>
      <c r="D53" s="7">
        <v>10</v>
      </c>
      <c r="E53" s="7" t="s">
        <v>94</v>
      </c>
      <c r="F53" s="8">
        <v>86315000</v>
      </c>
      <c r="G53" s="33">
        <v>12766917.04</v>
      </c>
      <c r="H53" s="32"/>
      <c r="I53" s="34">
        <f t="shared" si="0"/>
        <v>73548082.96000001</v>
      </c>
      <c r="J53" s="35"/>
    </row>
    <row r="54" spans="1:10" ht="49.5" customHeight="1">
      <c r="A54" s="30" t="s">
        <v>95</v>
      </c>
      <c r="B54" s="31"/>
      <c r="C54" s="32"/>
      <c r="D54" s="7">
        <v>10</v>
      </c>
      <c r="E54" s="7" t="s">
        <v>96</v>
      </c>
      <c r="F54" s="8">
        <v>82815000</v>
      </c>
      <c r="G54" s="33">
        <v>11956946.37</v>
      </c>
      <c r="H54" s="32"/>
      <c r="I54" s="34">
        <f t="shared" si="0"/>
        <v>70858053.63</v>
      </c>
      <c r="J54" s="35"/>
    </row>
    <row r="55" spans="1:10" ht="49.5" customHeight="1">
      <c r="A55" s="30" t="s">
        <v>97</v>
      </c>
      <c r="B55" s="31"/>
      <c r="C55" s="32"/>
      <c r="D55" s="7">
        <v>10</v>
      </c>
      <c r="E55" s="7" t="s">
        <v>98</v>
      </c>
      <c r="F55" s="8">
        <v>4330000</v>
      </c>
      <c r="G55" s="33">
        <v>1019430.45</v>
      </c>
      <c r="H55" s="32"/>
      <c r="I55" s="34">
        <f t="shared" si="0"/>
        <v>3310569.55</v>
      </c>
      <c r="J55" s="35"/>
    </row>
    <row r="56" spans="1:10" ht="49.5" customHeight="1">
      <c r="A56" s="30" t="s">
        <v>99</v>
      </c>
      <c r="B56" s="31"/>
      <c r="C56" s="32"/>
      <c r="D56" s="7">
        <v>10</v>
      </c>
      <c r="E56" s="7" t="s">
        <v>100</v>
      </c>
      <c r="F56" s="8">
        <v>78485000</v>
      </c>
      <c r="G56" s="33">
        <v>10937515.92</v>
      </c>
      <c r="H56" s="32"/>
      <c r="I56" s="34">
        <f t="shared" si="0"/>
        <v>67547484.08</v>
      </c>
      <c r="J56" s="35"/>
    </row>
    <row r="57" spans="1:10" ht="49.5" customHeight="1">
      <c r="A57" s="30" t="s">
        <v>101</v>
      </c>
      <c r="B57" s="31"/>
      <c r="C57" s="32"/>
      <c r="D57" s="7">
        <v>10</v>
      </c>
      <c r="E57" s="7" t="s">
        <v>102</v>
      </c>
      <c r="F57" s="8">
        <v>720000</v>
      </c>
      <c r="G57" s="33">
        <v>125919.98</v>
      </c>
      <c r="H57" s="32"/>
      <c r="I57" s="34">
        <f t="shared" si="0"/>
        <v>594080.02</v>
      </c>
      <c r="J57" s="35"/>
    </row>
    <row r="58" spans="1:10" ht="49.5" customHeight="1">
      <c r="A58" s="30" t="s">
        <v>103</v>
      </c>
      <c r="B58" s="31"/>
      <c r="C58" s="32"/>
      <c r="D58" s="7">
        <v>10</v>
      </c>
      <c r="E58" s="7" t="s">
        <v>104</v>
      </c>
      <c r="F58" s="8">
        <v>720000</v>
      </c>
      <c r="G58" s="33">
        <v>125919.98</v>
      </c>
      <c r="H58" s="32"/>
      <c r="I58" s="34">
        <f t="shared" si="0"/>
        <v>594080.02</v>
      </c>
      <c r="J58" s="35"/>
    </row>
    <row r="59" spans="1:10" ht="49.5" customHeight="1">
      <c r="A59" s="30" t="s">
        <v>105</v>
      </c>
      <c r="B59" s="31"/>
      <c r="C59" s="32"/>
      <c r="D59" s="7">
        <v>10</v>
      </c>
      <c r="E59" s="7" t="s">
        <v>106</v>
      </c>
      <c r="F59" s="8">
        <v>2780000</v>
      </c>
      <c r="G59" s="33">
        <v>684050.69</v>
      </c>
      <c r="H59" s="32"/>
      <c r="I59" s="34">
        <f t="shared" si="0"/>
        <v>2095949.31</v>
      </c>
      <c r="J59" s="35"/>
    </row>
    <row r="60" spans="1:10" ht="49.5" customHeight="1">
      <c r="A60" s="30" t="s">
        <v>107</v>
      </c>
      <c r="B60" s="31"/>
      <c r="C60" s="32"/>
      <c r="D60" s="7">
        <v>10</v>
      </c>
      <c r="E60" s="7" t="s">
        <v>108</v>
      </c>
      <c r="F60" s="8">
        <v>2780000</v>
      </c>
      <c r="G60" s="33">
        <v>684050.69</v>
      </c>
      <c r="H60" s="32"/>
      <c r="I60" s="34">
        <f t="shared" si="0"/>
        <v>2095949.31</v>
      </c>
      <c r="J60" s="35"/>
    </row>
    <row r="61" spans="1:10" ht="49.5" customHeight="1">
      <c r="A61" s="30" t="s">
        <v>109</v>
      </c>
      <c r="B61" s="31"/>
      <c r="C61" s="32"/>
      <c r="D61" s="7">
        <v>10</v>
      </c>
      <c r="E61" s="7" t="s">
        <v>110</v>
      </c>
      <c r="F61" s="8">
        <v>127800</v>
      </c>
      <c r="G61" s="36"/>
      <c r="H61" s="32"/>
      <c r="I61" s="34">
        <f t="shared" si="0"/>
        <v>127800</v>
      </c>
      <c r="J61" s="35"/>
    </row>
    <row r="62" spans="1:10" ht="49.5" customHeight="1">
      <c r="A62" s="30" t="s">
        <v>111</v>
      </c>
      <c r="B62" s="31"/>
      <c r="C62" s="32"/>
      <c r="D62" s="7">
        <v>10</v>
      </c>
      <c r="E62" s="7" t="s">
        <v>112</v>
      </c>
      <c r="F62" s="8">
        <v>127800</v>
      </c>
      <c r="G62" s="36"/>
      <c r="H62" s="32"/>
      <c r="I62" s="34">
        <f t="shared" si="0"/>
        <v>127800</v>
      </c>
      <c r="J62" s="35"/>
    </row>
    <row r="63" spans="1:10" ht="49.5" customHeight="1">
      <c r="A63" s="30" t="s">
        <v>113</v>
      </c>
      <c r="B63" s="31"/>
      <c r="C63" s="32"/>
      <c r="D63" s="7">
        <v>10</v>
      </c>
      <c r="E63" s="7" t="s">
        <v>114</v>
      </c>
      <c r="F63" s="8">
        <v>127800</v>
      </c>
      <c r="G63" s="36"/>
      <c r="H63" s="32"/>
      <c r="I63" s="34">
        <f t="shared" si="0"/>
        <v>127800</v>
      </c>
      <c r="J63" s="35"/>
    </row>
    <row r="64" spans="1:10" ht="49.5" customHeight="1">
      <c r="A64" s="30" t="s">
        <v>115</v>
      </c>
      <c r="B64" s="31"/>
      <c r="C64" s="32"/>
      <c r="D64" s="7">
        <v>10</v>
      </c>
      <c r="E64" s="7" t="s">
        <v>116</v>
      </c>
      <c r="F64" s="8">
        <v>100000</v>
      </c>
      <c r="G64" s="33">
        <v>34301.32</v>
      </c>
      <c r="H64" s="32"/>
      <c r="I64" s="34">
        <f t="shared" si="0"/>
        <v>65698.68</v>
      </c>
      <c r="J64" s="35"/>
    </row>
    <row r="65" spans="1:10" ht="49.5" customHeight="1">
      <c r="A65" s="30" t="s">
        <v>117</v>
      </c>
      <c r="B65" s="31"/>
      <c r="C65" s="32"/>
      <c r="D65" s="7">
        <v>10</v>
      </c>
      <c r="E65" s="7" t="s">
        <v>118</v>
      </c>
      <c r="F65" s="8">
        <v>100000</v>
      </c>
      <c r="G65" s="33">
        <v>34301.32</v>
      </c>
      <c r="H65" s="32"/>
      <c r="I65" s="34">
        <f t="shared" si="0"/>
        <v>65698.68</v>
      </c>
      <c r="J65" s="35"/>
    </row>
    <row r="66" spans="1:10" ht="49.5" customHeight="1">
      <c r="A66" s="30" t="s">
        <v>119</v>
      </c>
      <c r="B66" s="31"/>
      <c r="C66" s="32"/>
      <c r="D66" s="7">
        <v>10</v>
      </c>
      <c r="E66" s="7" t="s">
        <v>120</v>
      </c>
      <c r="F66" s="8">
        <v>100000</v>
      </c>
      <c r="G66" s="33">
        <v>34301.32</v>
      </c>
      <c r="H66" s="32"/>
      <c r="I66" s="34">
        <f t="shared" si="0"/>
        <v>65698.68</v>
      </c>
      <c r="J66" s="35"/>
    </row>
    <row r="67" spans="1:10" ht="34.5" customHeight="1">
      <c r="A67" s="30" t="s">
        <v>121</v>
      </c>
      <c r="B67" s="31"/>
      <c r="C67" s="32"/>
      <c r="D67" s="7">
        <v>10</v>
      </c>
      <c r="E67" s="7" t="s">
        <v>122</v>
      </c>
      <c r="F67" s="8">
        <v>6189100</v>
      </c>
      <c r="G67" s="33">
        <v>693509.16</v>
      </c>
      <c r="H67" s="32"/>
      <c r="I67" s="34">
        <f t="shared" si="0"/>
        <v>5495590.84</v>
      </c>
      <c r="J67" s="35"/>
    </row>
    <row r="68" spans="1:10" ht="36.75" customHeight="1">
      <c r="A68" s="30" t="s">
        <v>123</v>
      </c>
      <c r="B68" s="31"/>
      <c r="C68" s="32"/>
      <c r="D68" s="7">
        <v>10</v>
      </c>
      <c r="E68" s="7" t="s">
        <v>124</v>
      </c>
      <c r="F68" s="8">
        <v>6189100</v>
      </c>
      <c r="G68" s="33">
        <v>693509.16</v>
      </c>
      <c r="H68" s="32"/>
      <c r="I68" s="34">
        <f t="shared" si="0"/>
        <v>5495590.84</v>
      </c>
      <c r="J68" s="35"/>
    </row>
    <row r="69" spans="1:10" ht="49.5" customHeight="1">
      <c r="A69" s="30" t="s">
        <v>125</v>
      </c>
      <c r="B69" s="31"/>
      <c r="C69" s="32"/>
      <c r="D69" s="7">
        <v>10</v>
      </c>
      <c r="E69" s="7" t="s">
        <v>126</v>
      </c>
      <c r="F69" s="8">
        <v>590000</v>
      </c>
      <c r="G69" s="33">
        <v>62762.82</v>
      </c>
      <c r="H69" s="32"/>
      <c r="I69" s="34">
        <f t="shared" si="0"/>
        <v>527237.18</v>
      </c>
      <c r="J69" s="35"/>
    </row>
    <row r="70" spans="1:10" ht="49.5" customHeight="1">
      <c r="A70" s="30" t="s">
        <v>127</v>
      </c>
      <c r="B70" s="31"/>
      <c r="C70" s="32"/>
      <c r="D70" s="7">
        <v>10</v>
      </c>
      <c r="E70" s="7" t="s">
        <v>128</v>
      </c>
      <c r="F70" s="8">
        <v>70000</v>
      </c>
      <c r="G70" s="33">
        <v>12442.96</v>
      </c>
      <c r="H70" s="32"/>
      <c r="I70" s="34">
        <f t="shared" si="0"/>
        <v>57557.04</v>
      </c>
      <c r="J70" s="35"/>
    </row>
    <row r="71" spans="1:10" ht="49.5" customHeight="1">
      <c r="A71" s="30" t="s">
        <v>129</v>
      </c>
      <c r="B71" s="31"/>
      <c r="C71" s="32"/>
      <c r="D71" s="7">
        <v>10</v>
      </c>
      <c r="E71" s="7" t="s">
        <v>130</v>
      </c>
      <c r="F71" s="8">
        <v>2080000</v>
      </c>
      <c r="G71" s="33">
        <v>354730.49</v>
      </c>
      <c r="H71" s="32"/>
      <c r="I71" s="34">
        <f t="shared" si="0"/>
        <v>1725269.51</v>
      </c>
      <c r="J71" s="35"/>
    </row>
    <row r="72" spans="1:10" ht="49.5" customHeight="1">
      <c r="A72" s="30" t="s">
        <v>131</v>
      </c>
      <c r="B72" s="31"/>
      <c r="C72" s="32"/>
      <c r="D72" s="7">
        <v>10</v>
      </c>
      <c r="E72" s="7" t="s">
        <v>132</v>
      </c>
      <c r="F72" s="8">
        <v>3449100</v>
      </c>
      <c r="G72" s="33">
        <v>263572.89</v>
      </c>
      <c r="H72" s="32"/>
      <c r="I72" s="34">
        <f t="shared" si="0"/>
        <v>3185527.11</v>
      </c>
      <c r="J72" s="35"/>
    </row>
    <row r="73" spans="1:10" ht="49.5" customHeight="1">
      <c r="A73" s="30" t="s">
        <v>133</v>
      </c>
      <c r="B73" s="31"/>
      <c r="C73" s="32"/>
      <c r="D73" s="7">
        <v>10</v>
      </c>
      <c r="E73" s="7" t="s">
        <v>134</v>
      </c>
      <c r="F73" s="8">
        <v>30424100</v>
      </c>
      <c r="G73" s="33">
        <v>4739342.76</v>
      </c>
      <c r="H73" s="32"/>
      <c r="I73" s="34">
        <f t="shared" si="0"/>
        <v>25684757.240000002</v>
      </c>
      <c r="J73" s="35"/>
    </row>
    <row r="74" spans="1:10" ht="32.25" customHeight="1">
      <c r="A74" s="30" t="s">
        <v>135</v>
      </c>
      <c r="B74" s="31"/>
      <c r="C74" s="32"/>
      <c r="D74" s="7">
        <v>10</v>
      </c>
      <c r="E74" s="7" t="s">
        <v>136</v>
      </c>
      <c r="F74" s="8">
        <v>30424100</v>
      </c>
      <c r="G74" s="33">
        <v>4739342.76</v>
      </c>
      <c r="H74" s="32"/>
      <c r="I74" s="34">
        <f t="shared" si="0"/>
        <v>25684757.240000002</v>
      </c>
      <c r="J74" s="35"/>
    </row>
    <row r="75" spans="1:10" ht="40.5" customHeight="1">
      <c r="A75" s="30" t="s">
        <v>137</v>
      </c>
      <c r="B75" s="31"/>
      <c r="C75" s="32"/>
      <c r="D75" s="7">
        <v>10</v>
      </c>
      <c r="E75" s="7" t="s">
        <v>138</v>
      </c>
      <c r="F75" s="8">
        <v>30424100</v>
      </c>
      <c r="G75" s="33">
        <v>4739342.76</v>
      </c>
      <c r="H75" s="32"/>
      <c r="I75" s="34">
        <f t="shared" si="0"/>
        <v>25684757.240000002</v>
      </c>
      <c r="J75" s="35"/>
    </row>
    <row r="76" spans="1:10" ht="49.5" customHeight="1">
      <c r="A76" s="30" t="s">
        <v>139</v>
      </c>
      <c r="B76" s="31"/>
      <c r="C76" s="32"/>
      <c r="D76" s="7">
        <v>10</v>
      </c>
      <c r="E76" s="7" t="s">
        <v>140</v>
      </c>
      <c r="F76" s="8">
        <v>30424100</v>
      </c>
      <c r="G76" s="33">
        <v>4739342.76</v>
      </c>
      <c r="H76" s="32"/>
      <c r="I76" s="34">
        <f t="shared" si="0"/>
        <v>25684757.240000002</v>
      </c>
      <c r="J76" s="35"/>
    </row>
    <row r="77" spans="1:10" ht="49.5" customHeight="1">
      <c r="A77" s="30" t="s">
        <v>141</v>
      </c>
      <c r="B77" s="31"/>
      <c r="C77" s="32"/>
      <c r="D77" s="7">
        <v>10</v>
      </c>
      <c r="E77" s="7" t="s">
        <v>142</v>
      </c>
      <c r="F77" s="8">
        <v>64185000</v>
      </c>
      <c r="G77" s="33">
        <v>5564342.95</v>
      </c>
      <c r="H77" s="32"/>
      <c r="I77" s="34">
        <f t="shared" si="0"/>
        <v>58620657.05</v>
      </c>
      <c r="J77" s="35"/>
    </row>
    <row r="78" spans="1:10" ht="49.5" customHeight="1">
      <c r="A78" s="30" t="s">
        <v>143</v>
      </c>
      <c r="B78" s="31"/>
      <c r="C78" s="32"/>
      <c r="D78" s="7">
        <v>10</v>
      </c>
      <c r="E78" s="7" t="s">
        <v>144</v>
      </c>
      <c r="F78" s="8">
        <v>4045000</v>
      </c>
      <c r="G78" s="33">
        <v>558956.82</v>
      </c>
      <c r="H78" s="32"/>
      <c r="I78" s="34">
        <f t="shared" si="0"/>
        <v>3486043.18</v>
      </c>
      <c r="J78" s="35"/>
    </row>
    <row r="79" spans="1:10" ht="49.5" customHeight="1">
      <c r="A79" s="30" t="s">
        <v>145</v>
      </c>
      <c r="B79" s="31"/>
      <c r="C79" s="32"/>
      <c r="D79" s="7">
        <v>10</v>
      </c>
      <c r="E79" s="7" t="s">
        <v>146</v>
      </c>
      <c r="F79" s="8">
        <v>4045000</v>
      </c>
      <c r="G79" s="33">
        <v>558956.82</v>
      </c>
      <c r="H79" s="32"/>
      <c r="I79" s="34">
        <f t="shared" si="0"/>
        <v>3486043.18</v>
      </c>
      <c r="J79" s="35"/>
    </row>
    <row r="80" spans="1:10" ht="49.5" customHeight="1">
      <c r="A80" s="30" t="s">
        <v>147</v>
      </c>
      <c r="B80" s="31"/>
      <c r="C80" s="32"/>
      <c r="D80" s="7">
        <v>10</v>
      </c>
      <c r="E80" s="7" t="s">
        <v>148</v>
      </c>
      <c r="F80" s="8">
        <v>4045000</v>
      </c>
      <c r="G80" s="33">
        <v>558956.82</v>
      </c>
      <c r="H80" s="32"/>
      <c r="I80" s="34">
        <f aca="true" t="shared" si="1" ref="I80:I143">F80-G80</f>
        <v>3486043.18</v>
      </c>
      <c r="J80" s="35"/>
    </row>
    <row r="81" spans="1:10" ht="49.5" customHeight="1">
      <c r="A81" s="30" t="s">
        <v>149</v>
      </c>
      <c r="B81" s="31"/>
      <c r="C81" s="32"/>
      <c r="D81" s="7">
        <v>10</v>
      </c>
      <c r="E81" s="7" t="s">
        <v>150</v>
      </c>
      <c r="F81" s="8">
        <v>60140000</v>
      </c>
      <c r="G81" s="33">
        <v>5005386.13</v>
      </c>
      <c r="H81" s="32"/>
      <c r="I81" s="34">
        <f t="shared" si="1"/>
        <v>55134613.87</v>
      </c>
      <c r="J81" s="35"/>
    </row>
    <row r="82" spans="1:10" ht="49.5" customHeight="1">
      <c r="A82" s="30" t="s">
        <v>151</v>
      </c>
      <c r="B82" s="31"/>
      <c r="C82" s="32"/>
      <c r="D82" s="7">
        <v>10</v>
      </c>
      <c r="E82" s="7" t="s">
        <v>152</v>
      </c>
      <c r="F82" s="8">
        <v>60140000</v>
      </c>
      <c r="G82" s="33">
        <v>4881546.13</v>
      </c>
      <c r="H82" s="32"/>
      <c r="I82" s="34">
        <f t="shared" si="1"/>
        <v>55258453.87</v>
      </c>
      <c r="J82" s="35"/>
    </row>
    <row r="83" spans="1:10" ht="49.5" customHeight="1">
      <c r="A83" s="30" t="s">
        <v>153</v>
      </c>
      <c r="B83" s="31"/>
      <c r="C83" s="32"/>
      <c r="D83" s="7">
        <v>10</v>
      </c>
      <c r="E83" s="7" t="s">
        <v>154</v>
      </c>
      <c r="F83" s="8">
        <v>3300000</v>
      </c>
      <c r="G83" s="33">
        <v>846292.75</v>
      </c>
      <c r="H83" s="32"/>
      <c r="I83" s="34">
        <f t="shared" si="1"/>
        <v>2453707.25</v>
      </c>
      <c r="J83" s="35"/>
    </row>
    <row r="84" spans="1:10" ht="49.5" customHeight="1">
      <c r="A84" s="30" t="s">
        <v>155</v>
      </c>
      <c r="B84" s="31"/>
      <c r="C84" s="32"/>
      <c r="D84" s="7">
        <v>10</v>
      </c>
      <c r="E84" s="7" t="s">
        <v>156</v>
      </c>
      <c r="F84" s="8">
        <v>56840000</v>
      </c>
      <c r="G84" s="33">
        <v>4035253.38</v>
      </c>
      <c r="H84" s="32"/>
      <c r="I84" s="34">
        <f t="shared" si="1"/>
        <v>52804746.62</v>
      </c>
      <c r="J84" s="35"/>
    </row>
    <row r="85" spans="1:10" ht="49.5" customHeight="1">
      <c r="A85" s="30" t="s">
        <v>157</v>
      </c>
      <c r="B85" s="31"/>
      <c r="C85" s="32"/>
      <c r="D85" s="7">
        <v>10</v>
      </c>
      <c r="E85" s="7" t="s">
        <v>158</v>
      </c>
      <c r="F85" s="9"/>
      <c r="G85" s="33">
        <v>123840</v>
      </c>
      <c r="H85" s="32"/>
      <c r="I85" s="34">
        <f t="shared" si="1"/>
        <v>-123840</v>
      </c>
      <c r="J85" s="35"/>
    </row>
    <row r="86" spans="1:10" ht="49.5" customHeight="1">
      <c r="A86" s="30" t="s">
        <v>159</v>
      </c>
      <c r="B86" s="31"/>
      <c r="C86" s="32"/>
      <c r="D86" s="7">
        <v>10</v>
      </c>
      <c r="E86" s="7" t="s">
        <v>160</v>
      </c>
      <c r="F86" s="9"/>
      <c r="G86" s="33">
        <v>123840</v>
      </c>
      <c r="H86" s="32"/>
      <c r="I86" s="34">
        <f t="shared" si="1"/>
        <v>-123840</v>
      </c>
      <c r="J86" s="35"/>
    </row>
    <row r="87" spans="1:10" ht="49.5" customHeight="1">
      <c r="A87" s="30" t="s">
        <v>161</v>
      </c>
      <c r="B87" s="31"/>
      <c r="C87" s="32"/>
      <c r="D87" s="7">
        <v>10</v>
      </c>
      <c r="E87" s="7" t="s">
        <v>162</v>
      </c>
      <c r="F87" s="8">
        <v>10334000</v>
      </c>
      <c r="G87" s="33">
        <v>1378797.1</v>
      </c>
      <c r="H87" s="32"/>
      <c r="I87" s="34">
        <f t="shared" si="1"/>
        <v>8955202.9</v>
      </c>
      <c r="J87" s="35"/>
    </row>
    <row r="88" spans="1:10" ht="49.5" customHeight="1">
      <c r="A88" s="30" t="s">
        <v>163</v>
      </c>
      <c r="B88" s="31"/>
      <c r="C88" s="32"/>
      <c r="D88" s="7">
        <v>10</v>
      </c>
      <c r="E88" s="7" t="s">
        <v>164</v>
      </c>
      <c r="F88" s="8">
        <v>395000</v>
      </c>
      <c r="G88" s="33">
        <v>29707.54</v>
      </c>
      <c r="H88" s="32"/>
      <c r="I88" s="34">
        <f t="shared" si="1"/>
        <v>365292.46</v>
      </c>
      <c r="J88" s="35"/>
    </row>
    <row r="89" spans="1:10" ht="49.5" customHeight="1">
      <c r="A89" s="30" t="s">
        <v>165</v>
      </c>
      <c r="B89" s="31"/>
      <c r="C89" s="32"/>
      <c r="D89" s="7">
        <v>10</v>
      </c>
      <c r="E89" s="7" t="s">
        <v>166</v>
      </c>
      <c r="F89" s="8">
        <v>330000</v>
      </c>
      <c r="G89" s="33">
        <v>18686.13</v>
      </c>
      <c r="H89" s="32"/>
      <c r="I89" s="34">
        <f t="shared" si="1"/>
        <v>311313.87</v>
      </c>
      <c r="J89" s="35"/>
    </row>
    <row r="90" spans="1:10" ht="49.5" customHeight="1">
      <c r="A90" s="30" t="s">
        <v>167</v>
      </c>
      <c r="B90" s="31"/>
      <c r="C90" s="32"/>
      <c r="D90" s="7">
        <v>10</v>
      </c>
      <c r="E90" s="7" t="s">
        <v>168</v>
      </c>
      <c r="F90" s="8">
        <v>65000</v>
      </c>
      <c r="G90" s="33">
        <v>11021.41</v>
      </c>
      <c r="H90" s="32"/>
      <c r="I90" s="34">
        <f t="shared" si="1"/>
        <v>53978.59</v>
      </c>
      <c r="J90" s="35"/>
    </row>
    <row r="91" spans="1:10" ht="49.5" customHeight="1">
      <c r="A91" s="30" t="s">
        <v>169</v>
      </c>
      <c r="B91" s="31"/>
      <c r="C91" s="32"/>
      <c r="D91" s="7">
        <v>10</v>
      </c>
      <c r="E91" s="7" t="s">
        <v>170</v>
      </c>
      <c r="F91" s="8">
        <v>980000</v>
      </c>
      <c r="G91" s="33">
        <v>62110.14</v>
      </c>
      <c r="H91" s="32"/>
      <c r="I91" s="34">
        <f t="shared" si="1"/>
        <v>917889.86</v>
      </c>
      <c r="J91" s="35"/>
    </row>
    <row r="92" spans="1:10" ht="49.5" customHeight="1">
      <c r="A92" s="30" t="s">
        <v>171</v>
      </c>
      <c r="B92" s="31"/>
      <c r="C92" s="32"/>
      <c r="D92" s="7">
        <v>10</v>
      </c>
      <c r="E92" s="7" t="s">
        <v>172</v>
      </c>
      <c r="F92" s="8">
        <v>851000</v>
      </c>
      <c r="G92" s="33">
        <v>140000</v>
      </c>
      <c r="H92" s="32"/>
      <c r="I92" s="34">
        <f t="shared" si="1"/>
        <v>711000</v>
      </c>
      <c r="J92" s="35"/>
    </row>
    <row r="93" spans="1:10" ht="49.5" customHeight="1">
      <c r="A93" s="30" t="s">
        <v>173</v>
      </c>
      <c r="B93" s="31"/>
      <c r="C93" s="32"/>
      <c r="D93" s="7">
        <v>10</v>
      </c>
      <c r="E93" s="7" t="s">
        <v>174</v>
      </c>
      <c r="F93" s="8">
        <v>851000</v>
      </c>
      <c r="G93" s="33">
        <v>140000</v>
      </c>
      <c r="H93" s="32"/>
      <c r="I93" s="34">
        <f t="shared" si="1"/>
        <v>711000</v>
      </c>
      <c r="J93" s="35"/>
    </row>
    <row r="94" spans="1:10" ht="49.5" customHeight="1">
      <c r="A94" s="30" t="s">
        <v>175</v>
      </c>
      <c r="B94" s="31"/>
      <c r="C94" s="32"/>
      <c r="D94" s="7">
        <v>10</v>
      </c>
      <c r="E94" s="7" t="s">
        <v>176</v>
      </c>
      <c r="F94" s="8">
        <v>130000</v>
      </c>
      <c r="G94" s="33">
        <v>5000</v>
      </c>
      <c r="H94" s="32"/>
      <c r="I94" s="34">
        <f t="shared" si="1"/>
        <v>125000</v>
      </c>
      <c r="J94" s="35"/>
    </row>
    <row r="95" spans="1:10" ht="49.5" customHeight="1">
      <c r="A95" s="30" t="s">
        <v>177</v>
      </c>
      <c r="B95" s="31"/>
      <c r="C95" s="32"/>
      <c r="D95" s="7">
        <v>10</v>
      </c>
      <c r="E95" s="7" t="s">
        <v>178</v>
      </c>
      <c r="F95" s="8">
        <v>130000</v>
      </c>
      <c r="G95" s="33">
        <v>5000</v>
      </c>
      <c r="H95" s="32"/>
      <c r="I95" s="34">
        <f t="shared" si="1"/>
        <v>125000</v>
      </c>
      <c r="J95" s="35"/>
    </row>
    <row r="96" spans="1:10" ht="49.5" customHeight="1">
      <c r="A96" s="30" t="s">
        <v>179</v>
      </c>
      <c r="B96" s="31"/>
      <c r="C96" s="32"/>
      <c r="D96" s="7">
        <v>10</v>
      </c>
      <c r="E96" s="7" t="s">
        <v>180</v>
      </c>
      <c r="F96" s="8">
        <v>782000</v>
      </c>
      <c r="G96" s="33">
        <v>559008.83</v>
      </c>
      <c r="H96" s="32"/>
      <c r="I96" s="34">
        <f t="shared" si="1"/>
        <v>222991.17000000004</v>
      </c>
      <c r="J96" s="35"/>
    </row>
    <row r="97" spans="1:10" ht="49.5" customHeight="1">
      <c r="A97" s="30" t="s">
        <v>181</v>
      </c>
      <c r="B97" s="31"/>
      <c r="C97" s="32"/>
      <c r="D97" s="7">
        <v>10</v>
      </c>
      <c r="E97" s="7" t="s">
        <v>182</v>
      </c>
      <c r="F97" s="8">
        <v>120000</v>
      </c>
      <c r="G97" s="36"/>
      <c r="H97" s="32"/>
      <c r="I97" s="34">
        <f t="shared" si="1"/>
        <v>120000</v>
      </c>
      <c r="J97" s="35"/>
    </row>
    <row r="98" spans="1:10" ht="49.5" customHeight="1">
      <c r="A98" s="30" t="s">
        <v>183</v>
      </c>
      <c r="B98" s="31"/>
      <c r="C98" s="32"/>
      <c r="D98" s="7">
        <v>10</v>
      </c>
      <c r="E98" s="7" t="s">
        <v>184</v>
      </c>
      <c r="F98" s="8">
        <v>240000</v>
      </c>
      <c r="G98" s="33">
        <v>18000</v>
      </c>
      <c r="H98" s="32"/>
      <c r="I98" s="34">
        <f t="shared" si="1"/>
        <v>222000</v>
      </c>
      <c r="J98" s="35"/>
    </row>
    <row r="99" spans="1:10" ht="49.5" customHeight="1">
      <c r="A99" s="30" t="s">
        <v>185</v>
      </c>
      <c r="B99" s="31"/>
      <c r="C99" s="32"/>
      <c r="D99" s="7">
        <v>10</v>
      </c>
      <c r="E99" s="7" t="s">
        <v>186</v>
      </c>
      <c r="F99" s="8">
        <v>372000</v>
      </c>
      <c r="G99" s="33">
        <v>517899.67</v>
      </c>
      <c r="H99" s="32"/>
      <c r="I99" s="34">
        <f t="shared" si="1"/>
        <v>-145899.66999999998</v>
      </c>
      <c r="J99" s="35"/>
    </row>
    <row r="100" spans="1:10" ht="49.5" customHeight="1">
      <c r="A100" s="30" t="s">
        <v>187</v>
      </c>
      <c r="B100" s="31"/>
      <c r="C100" s="32"/>
      <c r="D100" s="7">
        <v>10</v>
      </c>
      <c r="E100" s="7" t="s">
        <v>188</v>
      </c>
      <c r="F100" s="8">
        <v>50000</v>
      </c>
      <c r="G100" s="33">
        <v>23109.16</v>
      </c>
      <c r="H100" s="32"/>
      <c r="I100" s="34">
        <f t="shared" si="1"/>
        <v>26890.84</v>
      </c>
      <c r="J100" s="35"/>
    </row>
    <row r="101" spans="1:10" ht="49.5" customHeight="1">
      <c r="A101" s="30" t="s">
        <v>189</v>
      </c>
      <c r="B101" s="31"/>
      <c r="C101" s="32"/>
      <c r="D101" s="7">
        <v>10</v>
      </c>
      <c r="E101" s="7" t="s">
        <v>190</v>
      </c>
      <c r="F101" s="8">
        <v>1374000</v>
      </c>
      <c r="G101" s="33">
        <v>189000</v>
      </c>
      <c r="H101" s="32"/>
      <c r="I101" s="34">
        <f t="shared" si="1"/>
        <v>1185000</v>
      </c>
      <c r="J101" s="35"/>
    </row>
    <row r="102" spans="1:10" ht="49.5" customHeight="1">
      <c r="A102" s="30" t="s">
        <v>191</v>
      </c>
      <c r="B102" s="31"/>
      <c r="C102" s="32"/>
      <c r="D102" s="7">
        <v>10</v>
      </c>
      <c r="E102" s="7" t="s">
        <v>192</v>
      </c>
      <c r="F102" s="9"/>
      <c r="G102" s="33">
        <v>2979.36</v>
      </c>
      <c r="H102" s="32"/>
      <c r="I102" s="34">
        <f t="shared" si="1"/>
        <v>-2979.36</v>
      </c>
      <c r="J102" s="35"/>
    </row>
    <row r="103" spans="1:10" ht="49.5" customHeight="1">
      <c r="A103" s="30" t="s">
        <v>193</v>
      </c>
      <c r="B103" s="31"/>
      <c r="C103" s="32"/>
      <c r="D103" s="7">
        <v>10</v>
      </c>
      <c r="E103" s="7" t="s">
        <v>194</v>
      </c>
      <c r="F103" s="9"/>
      <c r="G103" s="33">
        <v>2979.36</v>
      </c>
      <c r="H103" s="32"/>
      <c r="I103" s="34">
        <f t="shared" si="1"/>
        <v>-2979.36</v>
      </c>
      <c r="J103" s="35"/>
    </row>
    <row r="104" spans="1:10" ht="49.5" customHeight="1">
      <c r="A104" s="30" t="s">
        <v>195</v>
      </c>
      <c r="B104" s="31"/>
      <c r="C104" s="32"/>
      <c r="D104" s="7">
        <v>10</v>
      </c>
      <c r="E104" s="7" t="s">
        <v>196</v>
      </c>
      <c r="F104" s="8">
        <v>1012000</v>
      </c>
      <c r="G104" s="33">
        <v>154249.44</v>
      </c>
      <c r="H104" s="32"/>
      <c r="I104" s="34">
        <f t="shared" si="1"/>
        <v>857750.56</v>
      </c>
      <c r="J104" s="35"/>
    </row>
    <row r="105" spans="1:10" ht="49.5" customHeight="1">
      <c r="A105" s="30" t="s">
        <v>197</v>
      </c>
      <c r="B105" s="31"/>
      <c r="C105" s="32"/>
      <c r="D105" s="7">
        <v>10</v>
      </c>
      <c r="E105" s="7" t="s">
        <v>198</v>
      </c>
      <c r="F105" s="8">
        <v>4810000</v>
      </c>
      <c r="G105" s="33">
        <v>236741.79</v>
      </c>
      <c r="H105" s="32"/>
      <c r="I105" s="34">
        <f t="shared" si="1"/>
        <v>4573258.21</v>
      </c>
      <c r="J105" s="35"/>
    </row>
    <row r="106" spans="1:10" ht="49.5" customHeight="1">
      <c r="A106" s="30" t="s">
        <v>199</v>
      </c>
      <c r="B106" s="31"/>
      <c r="C106" s="32"/>
      <c r="D106" s="7">
        <v>10</v>
      </c>
      <c r="E106" s="7" t="s">
        <v>200</v>
      </c>
      <c r="F106" s="8">
        <v>4810000</v>
      </c>
      <c r="G106" s="33">
        <v>236741.79</v>
      </c>
      <c r="H106" s="32"/>
      <c r="I106" s="34">
        <f t="shared" si="1"/>
        <v>4573258.21</v>
      </c>
      <c r="J106" s="35"/>
    </row>
    <row r="107" spans="1:10" ht="30" customHeight="1">
      <c r="A107" s="30" t="s">
        <v>201</v>
      </c>
      <c r="B107" s="31"/>
      <c r="C107" s="32"/>
      <c r="D107" s="7">
        <v>10</v>
      </c>
      <c r="E107" s="7" t="s">
        <v>202</v>
      </c>
      <c r="F107" s="8">
        <v>22000</v>
      </c>
      <c r="G107" s="33">
        <v>118018.8</v>
      </c>
      <c r="H107" s="32"/>
      <c r="I107" s="34">
        <f t="shared" si="1"/>
        <v>-96018.8</v>
      </c>
      <c r="J107" s="35"/>
    </row>
    <row r="108" spans="1:10" ht="22.5" customHeight="1">
      <c r="A108" s="30" t="s">
        <v>203</v>
      </c>
      <c r="B108" s="31"/>
      <c r="C108" s="32"/>
      <c r="D108" s="7">
        <v>10</v>
      </c>
      <c r="E108" s="7" t="s">
        <v>204</v>
      </c>
      <c r="F108" s="9"/>
      <c r="G108" s="33">
        <v>18778.8</v>
      </c>
      <c r="H108" s="32"/>
      <c r="I108" s="34">
        <f t="shared" si="1"/>
        <v>-18778.8</v>
      </c>
      <c r="J108" s="35"/>
    </row>
    <row r="109" spans="1:10" ht="49.5" customHeight="1">
      <c r="A109" s="30" t="s">
        <v>205</v>
      </c>
      <c r="B109" s="31"/>
      <c r="C109" s="32"/>
      <c r="D109" s="7">
        <v>10</v>
      </c>
      <c r="E109" s="7" t="s">
        <v>206</v>
      </c>
      <c r="F109" s="9"/>
      <c r="G109" s="33">
        <v>18778.8</v>
      </c>
      <c r="H109" s="32"/>
      <c r="I109" s="34">
        <f t="shared" si="1"/>
        <v>-18778.8</v>
      </c>
      <c r="J109" s="35"/>
    </row>
    <row r="110" spans="1:10" ht="21" customHeight="1">
      <c r="A110" s="30" t="s">
        <v>207</v>
      </c>
      <c r="B110" s="31"/>
      <c r="C110" s="32"/>
      <c r="D110" s="7">
        <v>10</v>
      </c>
      <c r="E110" s="7" t="s">
        <v>208</v>
      </c>
      <c r="F110" s="8">
        <v>22000</v>
      </c>
      <c r="G110" s="33">
        <v>99240</v>
      </c>
      <c r="H110" s="32"/>
      <c r="I110" s="34">
        <f t="shared" si="1"/>
        <v>-77240</v>
      </c>
      <c r="J110" s="35"/>
    </row>
    <row r="111" spans="1:10" ht="33" customHeight="1">
      <c r="A111" s="30" t="s">
        <v>209</v>
      </c>
      <c r="B111" s="31"/>
      <c r="C111" s="32"/>
      <c r="D111" s="7">
        <v>10</v>
      </c>
      <c r="E111" s="7" t="s">
        <v>210</v>
      </c>
      <c r="F111" s="8">
        <v>22000</v>
      </c>
      <c r="G111" s="33">
        <v>99240</v>
      </c>
      <c r="H111" s="32"/>
      <c r="I111" s="34">
        <f t="shared" si="1"/>
        <v>-77240</v>
      </c>
      <c r="J111" s="35"/>
    </row>
    <row r="112" spans="1:10" ht="35.25" customHeight="1">
      <c r="A112" s="30" t="s">
        <v>211</v>
      </c>
      <c r="B112" s="31"/>
      <c r="C112" s="32"/>
      <c r="D112" s="7">
        <v>10</v>
      </c>
      <c r="E112" s="7" t="s">
        <v>212</v>
      </c>
      <c r="F112" s="8">
        <v>1419162400.33</v>
      </c>
      <c r="G112" s="33">
        <v>136788028.29</v>
      </c>
      <c r="H112" s="32"/>
      <c r="I112" s="34">
        <f t="shared" si="1"/>
        <v>1282374372.04</v>
      </c>
      <c r="J112" s="35"/>
    </row>
    <row r="113" spans="1:10" ht="49.5" customHeight="1">
      <c r="A113" s="30" t="s">
        <v>213</v>
      </c>
      <c r="B113" s="31"/>
      <c r="C113" s="32"/>
      <c r="D113" s="7">
        <v>10</v>
      </c>
      <c r="E113" s="7" t="s">
        <v>214</v>
      </c>
      <c r="F113" s="8">
        <v>1419162400.33</v>
      </c>
      <c r="G113" s="33">
        <v>266439895.28</v>
      </c>
      <c r="H113" s="32"/>
      <c r="I113" s="34">
        <f t="shared" si="1"/>
        <v>1152722505.05</v>
      </c>
      <c r="J113" s="35"/>
    </row>
    <row r="114" spans="1:10" ht="49.5" customHeight="1">
      <c r="A114" s="30" t="s">
        <v>215</v>
      </c>
      <c r="B114" s="31"/>
      <c r="C114" s="32"/>
      <c r="D114" s="7">
        <v>10</v>
      </c>
      <c r="E114" s="7" t="s">
        <v>216</v>
      </c>
      <c r="F114" s="8">
        <v>187943200</v>
      </c>
      <c r="G114" s="33">
        <v>20098840</v>
      </c>
      <c r="H114" s="32"/>
      <c r="I114" s="34">
        <f t="shared" si="1"/>
        <v>167844360</v>
      </c>
      <c r="J114" s="35"/>
    </row>
    <row r="115" spans="1:10" ht="33" customHeight="1">
      <c r="A115" s="30" t="s">
        <v>217</v>
      </c>
      <c r="B115" s="31"/>
      <c r="C115" s="32"/>
      <c r="D115" s="7">
        <v>10</v>
      </c>
      <c r="E115" s="7" t="s">
        <v>218</v>
      </c>
      <c r="F115" s="8">
        <v>50247100</v>
      </c>
      <c r="G115" s="33">
        <v>20098840</v>
      </c>
      <c r="H115" s="32"/>
      <c r="I115" s="34">
        <f t="shared" si="1"/>
        <v>30148260</v>
      </c>
      <c r="J115" s="35"/>
    </row>
    <row r="116" spans="1:10" ht="49.5" customHeight="1">
      <c r="A116" s="30" t="s">
        <v>219</v>
      </c>
      <c r="B116" s="31"/>
      <c r="C116" s="32"/>
      <c r="D116" s="7">
        <v>10</v>
      </c>
      <c r="E116" s="7" t="s">
        <v>220</v>
      </c>
      <c r="F116" s="8">
        <v>50247100</v>
      </c>
      <c r="G116" s="33">
        <v>20098840</v>
      </c>
      <c r="H116" s="32"/>
      <c r="I116" s="34">
        <f t="shared" si="1"/>
        <v>30148260</v>
      </c>
      <c r="J116" s="35"/>
    </row>
    <row r="117" spans="1:10" ht="49.5" customHeight="1">
      <c r="A117" s="30" t="s">
        <v>221</v>
      </c>
      <c r="B117" s="31"/>
      <c r="C117" s="32"/>
      <c r="D117" s="7">
        <v>10</v>
      </c>
      <c r="E117" s="7" t="s">
        <v>222</v>
      </c>
      <c r="F117" s="8">
        <v>137696100</v>
      </c>
      <c r="G117" s="36"/>
      <c r="H117" s="32"/>
      <c r="I117" s="34">
        <f t="shared" si="1"/>
        <v>137696100</v>
      </c>
      <c r="J117" s="35"/>
    </row>
    <row r="118" spans="1:10" ht="49.5" customHeight="1">
      <c r="A118" s="30" t="s">
        <v>223</v>
      </c>
      <c r="B118" s="31"/>
      <c r="C118" s="32"/>
      <c r="D118" s="7">
        <v>10</v>
      </c>
      <c r="E118" s="7" t="s">
        <v>224</v>
      </c>
      <c r="F118" s="8">
        <v>137696100</v>
      </c>
      <c r="G118" s="36"/>
      <c r="H118" s="32"/>
      <c r="I118" s="34">
        <f t="shared" si="1"/>
        <v>137696100</v>
      </c>
      <c r="J118" s="35"/>
    </row>
    <row r="119" spans="1:10" ht="49.5" customHeight="1">
      <c r="A119" s="30" t="s">
        <v>225</v>
      </c>
      <c r="B119" s="31"/>
      <c r="C119" s="32"/>
      <c r="D119" s="7">
        <v>10</v>
      </c>
      <c r="E119" s="7" t="s">
        <v>226</v>
      </c>
      <c r="F119" s="8">
        <v>129900</v>
      </c>
      <c r="G119" s="36"/>
      <c r="H119" s="32"/>
      <c r="I119" s="34">
        <f t="shared" si="1"/>
        <v>129900</v>
      </c>
      <c r="J119" s="35"/>
    </row>
    <row r="120" spans="1:10" ht="20.25" customHeight="1">
      <c r="A120" s="30" t="s">
        <v>227</v>
      </c>
      <c r="B120" s="31"/>
      <c r="C120" s="32"/>
      <c r="D120" s="7">
        <v>10</v>
      </c>
      <c r="E120" s="7" t="s">
        <v>228</v>
      </c>
      <c r="F120" s="8">
        <v>129900</v>
      </c>
      <c r="G120" s="36"/>
      <c r="H120" s="32"/>
      <c r="I120" s="34">
        <f t="shared" si="1"/>
        <v>129900</v>
      </c>
      <c r="J120" s="35"/>
    </row>
    <row r="121" spans="1:10" ht="32.25" customHeight="1">
      <c r="A121" s="30" t="s">
        <v>229</v>
      </c>
      <c r="B121" s="31"/>
      <c r="C121" s="32"/>
      <c r="D121" s="7">
        <v>10</v>
      </c>
      <c r="E121" s="7" t="s">
        <v>230</v>
      </c>
      <c r="F121" s="8">
        <v>129900</v>
      </c>
      <c r="G121" s="36"/>
      <c r="H121" s="32"/>
      <c r="I121" s="34">
        <f t="shared" si="1"/>
        <v>129900</v>
      </c>
      <c r="J121" s="35"/>
    </row>
    <row r="122" spans="1:10" ht="49.5" customHeight="1">
      <c r="A122" s="30" t="s">
        <v>231</v>
      </c>
      <c r="B122" s="31"/>
      <c r="C122" s="32"/>
      <c r="D122" s="7">
        <v>10</v>
      </c>
      <c r="E122" s="7" t="s">
        <v>232</v>
      </c>
      <c r="F122" s="8">
        <v>1213631472</v>
      </c>
      <c r="G122" s="33">
        <v>237541255.77</v>
      </c>
      <c r="H122" s="32"/>
      <c r="I122" s="34">
        <f t="shared" si="1"/>
        <v>976090216.23</v>
      </c>
      <c r="J122" s="35"/>
    </row>
    <row r="123" spans="1:10" ht="49.5" customHeight="1">
      <c r="A123" s="30" t="s">
        <v>233</v>
      </c>
      <c r="B123" s="31"/>
      <c r="C123" s="32"/>
      <c r="D123" s="7">
        <v>10</v>
      </c>
      <c r="E123" s="7" t="s">
        <v>234</v>
      </c>
      <c r="F123" s="8">
        <v>180838500</v>
      </c>
      <c r="G123" s="33">
        <v>8000000</v>
      </c>
      <c r="H123" s="32"/>
      <c r="I123" s="34">
        <f t="shared" si="1"/>
        <v>172838500</v>
      </c>
      <c r="J123" s="35"/>
    </row>
    <row r="124" spans="1:10" ht="49.5" customHeight="1">
      <c r="A124" s="30" t="s">
        <v>235</v>
      </c>
      <c r="B124" s="31"/>
      <c r="C124" s="32"/>
      <c r="D124" s="7">
        <v>10</v>
      </c>
      <c r="E124" s="7" t="s">
        <v>236</v>
      </c>
      <c r="F124" s="8">
        <v>180838500</v>
      </c>
      <c r="G124" s="33">
        <v>8000000</v>
      </c>
      <c r="H124" s="32"/>
      <c r="I124" s="34">
        <f t="shared" si="1"/>
        <v>172838500</v>
      </c>
      <c r="J124" s="35"/>
    </row>
    <row r="125" spans="1:10" ht="49.5" customHeight="1">
      <c r="A125" s="30" t="s">
        <v>237</v>
      </c>
      <c r="B125" s="31"/>
      <c r="C125" s="32"/>
      <c r="D125" s="7">
        <v>10</v>
      </c>
      <c r="E125" s="7" t="s">
        <v>238</v>
      </c>
      <c r="F125" s="8">
        <v>4559900</v>
      </c>
      <c r="G125" s="33">
        <v>1094750</v>
      </c>
      <c r="H125" s="32"/>
      <c r="I125" s="34">
        <f t="shared" si="1"/>
        <v>3465150</v>
      </c>
      <c r="J125" s="35"/>
    </row>
    <row r="126" spans="1:10" ht="49.5" customHeight="1">
      <c r="A126" s="30" t="s">
        <v>239</v>
      </c>
      <c r="B126" s="31"/>
      <c r="C126" s="32"/>
      <c r="D126" s="7">
        <v>10</v>
      </c>
      <c r="E126" s="7" t="s">
        <v>240</v>
      </c>
      <c r="F126" s="8">
        <v>4559900</v>
      </c>
      <c r="G126" s="33">
        <v>1094750</v>
      </c>
      <c r="H126" s="32"/>
      <c r="I126" s="34">
        <f t="shared" si="1"/>
        <v>3465150</v>
      </c>
      <c r="J126" s="35"/>
    </row>
    <row r="127" spans="1:10" ht="49.5" customHeight="1">
      <c r="A127" s="30" t="s">
        <v>241</v>
      </c>
      <c r="B127" s="31"/>
      <c r="C127" s="32"/>
      <c r="D127" s="7">
        <v>10</v>
      </c>
      <c r="E127" s="7" t="s">
        <v>242</v>
      </c>
      <c r="F127" s="8">
        <v>4964000</v>
      </c>
      <c r="G127" s="36"/>
      <c r="H127" s="32"/>
      <c r="I127" s="34">
        <f t="shared" si="1"/>
        <v>4964000</v>
      </c>
      <c r="J127" s="35"/>
    </row>
    <row r="128" spans="1:10" ht="49.5" customHeight="1">
      <c r="A128" s="30" t="s">
        <v>243</v>
      </c>
      <c r="B128" s="31"/>
      <c r="C128" s="32"/>
      <c r="D128" s="7">
        <v>10</v>
      </c>
      <c r="E128" s="7" t="s">
        <v>244</v>
      </c>
      <c r="F128" s="8">
        <v>4964000</v>
      </c>
      <c r="G128" s="36"/>
      <c r="H128" s="32"/>
      <c r="I128" s="34">
        <f t="shared" si="1"/>
        <v>4964000</v>
      </c>
      <c r="J128" s="35"/>
    </row>
    <row r="129" spans="1:10" ht="49.5" customHeight="1">
      <c r="A129" s="30" t="s">
        <v>245</v>
      </c>
      <c r="B129" s="31"/>
      <c r="C129" s="32"/>
      <c r="D129" s="7">
        <v>10</v>
      </c>
      <c r="E129" s="7" t="s">
        <v>246</v>
      </c>
      <c r="F129" s="8">
        <v>926500</v>
      </c>
      <c r="G129" s="33">
        <v>43493.4</v>
      </c>
      <c r="H129" s="32"/>
      <c r="I129" s="34">
        <f t="shared" si="1"/>
        <v>883006.6</v>
      </c>
      <c r="J129" s="35"/>
    </row>
    <row r="130" spans="1:10" ht="49.5" customHeight="1">
      <c r="A130" s="30" t="s">
        <v>247</v>
      </c>
      <c r="B130" s="31"/>
      <c r="C130" s="32"/>
      <c r="D130" s="7">
        <v>10</v>
      </c>
      <c r="E130" s="7" t="s">
        <v>248</v>
      </c>
      <c r="F130" s="8">
        <v>926500</v>
      </c>
      <c r="G130" s="33">
        <v>43493.4</v>
      </c>
      <c r="H130" s="32"/>
      <c r="I130" s="34">
        <f t="shared" si="1"/>
        <v>883006.6</v>
      </c>
      <c r="J130" s="35"/>
    </row>
    <row r="131" spans="1:10" ht="49.5" customHeight="1">
      <c r="A131" s="30" t="s">
        <v>249</v>
      </c>
      <c r="B131" s="31"/>
      <c r="C131" s="32"/>
      <c r="D131" s="7">
        <v>10</v>
      </c>
      <c r="E131" s="7" t="s">
        <v>250</v>
      </c>
      <c r="F131" s="8">
        <v>942029072</v>
      </c>
      <c r="G131" s="33">
        <v>180846025.37</v>
      </c>
      <c r="H131" s="32"/>
      <c r="I131" s="34">
        <f t="shared" si="1"/>
        <v>761183046.63</v>
      </c>
      <c r="J131" s="35"/>
    </row>
    <row r="132" spans="1:10" ht="49.5" customHeight="1">
      <c r="A132" s="30" t="s">
        <v>251</v>
      </c>
      <c r="B132" s="31"/>
      <c r="C132" s="32"/>
      <c r="D132" s="7">
        <v>10</v>
      </c>
      <c r="E132" s="7" t="s">
        <v>252</v>
      </c>
      <c r="F132" s="8">
        <v>942029072</v>
      </c>
      <c r="G132" s="33">
        <v>180846025.37</v>
      </c>
      <c r="H132" s="32"/>
      <c r="I132" s="34">
        <f t="shared" si="1"/>
        <v>761183046.63</v>
      </c>
      <c r="J132" s="35"/>
    </row>
    <row r="133" spans="1:10" ht="49.5" customHeight="1">
      <c r="A133" s="30" t="s">
        <v>253</v>
      </c>
      <c r="B133" s="31"/>
      <c r="C133" s="32"/>
      <c r="D133" s="7">
        <v>10</v>
      </c>
      <c r="E133" s="7" t="s">
        <v>254</v>
      </c>
      <c r="F133" s="8">
        <v>19727200</v>
      </c>
      <c r="G133" s="33">
        <v>3489600</v>
      </c>
      <c r="H133" s="32"/>
      <c r="I133" s="34">
        <f t="shared" si="1"/>
        <v>16237600</v>
      </c>
      <c r="J133" s="35"/>
    </row>
    <row r="134" spans="1:10" ht="49.5" customHeight="1">
      <c r="A134" s="30" t="s">
        <v>255</v>
      </c>
      <c r="B134" s="31"/>
      <c r="C134" s="32"/>
      <c r="D134" s="7">
        <v>10</v>
      </c>
      <c r="E134" s="7" t="s">
        <v>256</v>
      </c>
      <c r="F134" s="8">
        <v>19727200</v>
      </c>
      <c r="G134" s="33">
        <v>3489600</v>
      </c>
      <c r="H134" s="32"/>
      <c r="I134" s="34">
        <f t="shared" si="1"/>
        <v>16237600</v>
      </c>
      <c r="J134" s="35"/>
    </row>
    <row r="135" spans="1:10" ht="49.5" customHeight="1">
      <c r="A135" s="30" t="s">
        <v>257</v>
      </c>
      <c r="B135" s="31"/>
      <c r="C135" s="32"/>
      <c r="D135" s="7">
        <v>10</v>
      </c>
      <c r="E135" s="7" t="s">
        <v>258</v>
      </c>
      <c r="F135" s="8">
        <v>41721700</v>
      </c>
      <c r="G135" s="33">
        <v>39877200</v>
      </c>
      <c r="H135" s="32"/>
      <c r="I135" s="34">
        <f t="shared" si="1"/>
        <v>1844500</v>
      </c>
      <c r="J135" s="35"/>
    </row>
    <row r="136" spans="1:10" ht="49.5" customHeight="1">
      <c r="A136" s="30" t="s">
        <v>259</v>
      </c>
      <c r="B136" s="31"/>
      <c r="C136" s="32"/>
      <c r="D136" s="7">
        <v>10</v>
      </c>
      <c r="E136" s="7" t="s">
        <v>260</v>
      </c>
      <c r="F136" s="8">
        <v>41721700</v>
      </c>
      <c r="G136" s="33">
        <v>39877200</v>
      </c>
      <c r="H136" s="32"/>
      <c r="I136" s="34">
        <f t="shared" si="1"/>
        <v>1844500</v>
      </c>
      <c r="J136" s="35"/>
    </row>
    <row r="137" spans="1:10" ht="49.5" customHeight="1">
      <c r="A137" s="30" t="s">
        <v>261</v>
      </c>
      <c r="B137" s="31"/>
      <c r="C137" s="32"/>
      <c r="D137" s="7">
        <v>10</v>
      </c>
      <c r="E137" s="7" t="s">
        <v>262</v>
      </c>
      <c r="F137" s="8">
        <v>18864600</v>
      </c>
      <c r="G137" s="33">
        <v>4190187</v>
      </c>
      <c r="H137" s="32"/>
      <c r="I137" s="34">
        <f t="shared" si="1"/>
        <v>14674413</v>
      </c>
      <c r="J137" s="35"/>
    </row>
    <row r="138" spans="1:10" ht="49.5" customHeight="1">
      <c r="A138" s="30" t="s">
        <v>263</v>
      </c>
      <c r="B138" s="31"/>
      <c r="C138" s="32"/>
      <c r="D138" s="7">
        <v>10</v>
      </c>
      <c r="E138" s="7" t="s">
        <v>264</v>
      </c>
      <c r="F138" s="8">
        <v>18864600</v>
      </c>
      <c r="G138" s="33">
        <v>4190187</v>
      </c>
      <c r="H138" s="32"/>
      <c r="I138" s="34">
        <f t="shared" si="1"/>
        <v>14674413</v>
      </c>
      <c r="J138" s="35"/>
    </row>
    <row r="139" spans="1:10" ht="26.25" customHeight="1">
      <c r="A139" s="30" t="s">
        <v>265</v>
      </c>
      <c r="B139" s="31"/>
      <c r="C139" s="32"/>
      <c r="D139" s="7">
        <v>10</v>
      </c>
      <c r="E139" s="7" t="s">
        <v>266</v>
      </c>
      <c r="F139" s="8">
        <v>17457828.33</v>
      </c>
      <c r="G139" s="33">
        <v>8799799.51</v>
      </c>
      <c r="H139" s="32"/>
      <c r="I139" s="34">
        <f t="shared" si="1"/>
        <v>8658028.819999998</v>
      </c>
      <c r="J139" s="35"/>
    </row>
    <row r="140" spans="1:10" ht="49.5" customHeight="1">
      <c r="A140" s="30" t="s">
        <v>267</v>
      </c>
      <c r="B140" s="31"/>
      <c r="C140" s="32"/>
      <c r="D140" s="7">
        <v>10</v>
      </c>
      <c r="E140" s="7" t="s">
        <v>268</v>
      </c>
      <c r="F140" s="8">
        <v>843200</v>
      </c>
      <c r="G140" s="33">
        <v>143000</v>
      </c>
      <c r="H140" s="32"/>
      <c r="I140" s="34">
        <f t="shared" si="1"/>
        <v>700200</v>
      </c>
      <c r="J140" s="35"/>
    </row>
    <row r="141" spans="1:10" ht="49.5" customHeight="1">
      <c r="A141" s="30" t="s">
        <v>269</v>
      </c>
      <c r="B141" s="31"/>
      <c r="C141" s="32"/>
      <c r="D141" s="7">
        <v>10</v>
      </c>
      <c r="E141" s="7" t="s">
        <v>270</v>
      </c>
      <c r="F141" s="8">
        <v>843200</v>
      </c>
      <c r="G141" s="33">
        <v>143000</v>
      </c>
      <c r="H141" s="32"/>
      <c r="I141" s="34">
        <f t="shared" si="1"/>
        <v>700200</v>
      </c>
      <c r="J141" s="35"/>
    </row>
    <row r="142" spans="1:10" ht="49.5" customHeight="1">
      <c r="A142" s="30" t="s">
        <v>271</v>
      </c>
      <c r="B142" s="31"/>
      <c r="C142" s="32"/>
      <c r="D142" s="7">
        <v>10</v>
      </c>
      <c r="E142" s="7" t="s">
        <v>272</v>
      </c>
      <c r="F142" s="8">
        <v>9988464</v>
      </c>
      <c r="G142" s="33">
        <v>2030635.18</v>
      </c>
      <c r="H142" s="32"/>
      <c r="I142" s="34">
        <f t="shared" si="1"/>
        <v>7957828.82</v>
      </c>
      <c r="J142" s="35"/>
    </row>
    <row r="143" spans="1:10" ht="49.5" customHeight="1">
      <c r="A143" s="30" t="s">
        <v>273</v>
      </c>
      <c r="B143" s="31"/>
      <c r="C143" s="32"/>
      <c r="D143" s="7">
        <v>10</v>
      </c>
      <c r="E143" s="7" t="s">
        <v>274</v>
      </c>
      <c r="F143" s="8">
        <v>9988464</v>
      </c>
      <c r="G143" s="33">
        <v>2030635.18</v>
      </c>
      <c r="H143" s="32"/>
      <c r="I143" s="34">
        <f t="shared" si="1"/>
        <v>7957828.82</v>
      </c>
      <c r="J143" s="35"/>
    </row>
    <row r="144" spans="1:10" ht="49.5" customHeight="1">
      <c r="A144" s="30" t="s">
        <v>275</v>
      </c>
      <c r="B144" s="31"/>
      <c r="C144" s="32"/>
      <c r="D144" s="7">
        <v>10</v>
      </c>
      <c r="E144" s="7" t="s">
        <v>276</v>
      </c>
      <c r="F144" s="8">
        <v>6626164.33</v>
      </c>
      <c r="G144" s="33">
        <v>6626164.33</v>
      </c>
      <c r="H144" s="32"/>
      <c r="I144" s="34">
        <f aca="true" t="shared" si="2" ref="I144:I153">F144-G144</f>
        <v>0</v>
      </c>
      <c r="J144" s="35"/>
    </row>
    <row r="145" spans="1:10" ht="49.5" customHeight="1">
      <c r="A145" s="30" t="s">
        <v>277</v>
      </c>
      <c r="B145" s="31"/>
      <c r="C145" s="32"/>
      <c r="D145" s="7">
        <v>10</v>
      </c>
      <c r="E145" s="7" t="s">
        <v>278</v>
      </c>
      <c r="F145" s="8">
        <v>6626164.33</v>
      </c>
      <c r="G145" s="33">
        <v>6626164.33</v>
      </c>
      <c r="H145" s="32"/>
      <c r="I145" s="34">
        <f t="shared" si="2"/>
        <v>0</v>
      </c>
      <c r="J145" s="35"/>
    </row>
    <row r="146" spans="1:10" ht="49.5" customHeight="1">
      <c r="A146" s="30" t="s">
        <v>279</v>
      </c>
      <c r="B146" s="31"/>
      <c r="C146" s="32"/>
      <c r="D146" s="7">
        <v>10</v>
      </c>
      <c r="E146" s="7" t="s">
        <v>280</v>
      </c>
      <c r="F146" s="9"/>
      <c r="G146" s="33">
        <v>6547451.5</v>
      </c>
      <c r="H146" s="32"/>
      <c r="I146" s="34">
        <f t="shared" si="2"/>
        <v>-6547451.5</v>
      </c>
      <c r="J146" s="35"/>
    </row>
    <row r="147" spans="1:10" ht="49.5" customHeight="1">
      <c r="A147" s="30" t="s">
        <v>281</v>
      </c>
      <c r="B147" s="31"/>
      <c r="C147" s="32"/>
      <c r="D147" s="7">
        <v>10</v>
      </c>
      <c r="E147" s="7" t="s">
        <v>282</v>
      </c>
      <c r="F147" s="9"/>
      <c r="G147" s="33">
        <v>9972.54</v>
      </c>
      <c r="H147" s="32"/>
      <c r="I147" s="34">
        <f t="shared" si="2"/>
        <v>-9972.54</v>
      </c>
      <c r="J147" s="35"/>
    </row>
    <row r="148" spans="1:10" ht="49.5" customHeight="1">
      <c r="A148" s="30" t="s">
        <v>283</v>
      </c>
      <c r="B148" s="31"/>
      <c r="C148" s="32"/>
      <c r="D148" s="7">
        <v>10</v>
      </c>
      <c r="E148" s="7" t="s">
        <v>284</v>
      </c>
      <c r="F148" s="9"/>
      <c r="G148" s="33">
        <v>9972.54</v>
      </c>
      <c r="H148" s="32"/>
      <c r="I148" s="34">
        <f t="shared" si="2"/>
        <v>-9972.54</v>
      </c>
      <c r="J148" s="35"/>
    </row>
    <row r="149" spans="1:10" ht="101.25" customHeight="1">
      <c r="A149" s="30" t="s">
        <v>285</v>
      </c>
      <c r="B149" s="31"/>
      <c r="C149" s="32"/>
      <c r="D149" s="7">
        <v>10</v>
      </c>
      <c r="E149" s="7" t="s">
        <v>286</v>
      </c>
      <c r="F149" s="9"/>
      <c r="G149" s="33">
        <v>9972.54</v>
      </c>
      <c r="H149" s="32"/>
      <c r="I149" s="34">
        <f t="shared" si="2"/>
        <v>-9972.54</v>
      </c>
      <c r="J149" s="35"/>
    </row>
    <row r="150" spans="1:10" ht="66" customHeight="1">
      <c r="A150" s="30" t="s">
        <v>287</v>
      </c>
      <c r="B150" s="31"/>
      <c r="C150" s="32"/>
      <c r="D150" s="7">
        <v>10</v>
      </c>
      <c r="E150" s="7" t="s">
        <v>288</v>
      </c>
      <c r="F150" s="9"/>
      <c r="G150" s="33">
        <v>6537478.96</v>
      </c>
      <c r="H150" s="32"/>
      <c r="I150" s="34">
        <f t="shared" si="2"/>
        <v>-6537478.96</v>
      </c>
      <c r="J150" s="35"/>
    </row>
    <row r="151" spans="1:10" ht="57.75" customHeight="1">
      <c r="A151" s="30" t="s">
        <v>289</v>
      </c>
      <c r="B151" s="31"/>
      <c r="C151" s="32"/>
      <c r="D151" s="7">
        <v>10</v>
      </c>
      <c r="E151" s="7" t="s">
        <v>290</v>
      </c>
      <c r="F151" s="9"/>
      <c r="G151" s="33">
        <v>6537478.96</v>
      </c>
      <c r="H151" s="32"/>
      <c r="I151" s="34">
        <f t="shared" si="2"/>
        <v>-6537478.96</v>
      </c>
      <c r="J151" s="35"/>
    </row>
    <row r="152" spans="1:10" ht="66.75" customHeight="1">
      <c r="A152" s="30" t="s">
        <v>291</v>
      </c>
      <c r="B152" s="31"/>
      <c r="C152" s="32"/>
      <c r="D152" s="7">
        <v>10</v>
      </c>
      <c r="E152" s="7" t="s">
        <v>292</v>
      </c>
      <c r="F152" s="9"/>
      <c r="G152" s="33">
        <v>6537478.96</v>
      </c>
      <c r="H152" s="32"/>
      <c r="I152" s="34">
        <f t="shared" si="2"/>
        <v>-6537478.96</v>
      </c>
      <c r="J152" s="35"/>
    </row>
    <row r="153" spans="1:10" ht="104.25" customHeight="1">
      <c r="A153" s="30" t="s">
        <v>293</v>
      </c>
      <c r="B153" s="31"/>
      <c r="C153" s="32"/>
      <c r="D153" s="7">
        <v>10</v>
      </c>
      <c r="E153" s="7" t="s">
        <v>294</v>
      </c>
      <c r="F153" s="9"/>
      <c r="G153" s="33">
        <v>-136199318.49</v>
      </c>
      <c r="H153" s="32"/>
      <c r="I153" s="34">
        <f t="shared" si="2"/>
        <v>136199318.49</v>
      </c>
      <c r="J153" s="35"/>
    </row>
    <row r="154" spans="1:10" ht="78" customHeight="1">
      <c r="A154" s="30" t="s">
        <v>295</v>
      </c>
      <c r="B154" s="31"/>
      <c r="C154" s="32"/>
      <c r="D154" s="7">
        <v>10</v>
      </c>
      <c r="E154" s="7" t="s">
        <v>296</v>
      </c>
      <c r="F154" s="9"/>
      <c r="G154" s="33">
        <v>-136199318.49</v>
      </c>
      <c r="H154" s="32"/>
      <c r="I154" s="34">
        <f>F154-G154</f>
        <v>136199318.49</v>
      </c>
      <c r="J154" s="35"/>
    </row>
    <row r="155" spans="1:10" ht="15.75">
      <c r="A155" s="10"/>
      <c r="B155" s="10"/>
      <c r="C155" s="10"/>
      <c r="D155" s="10"/>
      <c r="E155" s="10"/>
      <c r="F155" s="10"/>
      <c r="G155" s="10"/>
      <c r="H155" s="10"/>
      <c r="I155" s="10"/>
      <c r="J155" s="10"/>
    </row>
  </sheetData>
  <sheetProtection/>
  <mergeCells count="453">
    <mergeCell ref="B6:E6"/>
    <mergeCell ref="F6:G6"/>
    <mergeCell ref="H6:I6"/>
    <mergeCell ref="J6:K6"/>
    <mergeCell ref="B7:E7"/>
    <mergeCell ref="F7:G7"/>
    <mergeCell ref="H7:I7"/>
    <mergeCell ref="J7:K7"/>
    <mergeCell ref="C3:J3"/>
    <mergeCell ref="B5:E5"/>
    <mergeCell ref="F5:G5"/>
    <mergeCell ref="H5:I5"/>
    <mergeCell ref="J5:K5"/>
    <mergeCell ref="I16:J16"/>
    <mergeCell ref="B12:K12"/>
    <mergeCell ref="B10:E10"/>
    <mergeCell ref="H10:I10"/>
    <mergeCell ref="J10:K10"/>
    <mergeCell ref="B11:E11"/>
    <mergeCell ref="F11:G11"/>
    <mergeCell ref="H11:I11"/>
    <mergeCell ref="J11:K11"/>
    <mergeCell ref="A13:C13"/>
    <mergeCell ref="G13:H13"/>
    <mergeCell ref="I13:K13"/>
    <mergeCell ref="I14:K14"/>
    <mergeCell ref="H8:I8"/>
    <mergeCell ref="J8:K8"/>
    <mergeCell ref="H9:I9"/>
    <mergeCell ref="J9:K9"/>
    <mergeCell ref="B8:G8"/>
    <mergeCell ref="B9:G9"/>
    <mergeCell ref="A17:C17"/>
    <mergeCell ref="G17:H17"/>
    <mergeCell ref="I17:J17"/>
    <mergeCell ref="A16:C16"/>
    <mergeCell ref="G16:H16"/>
    <mergeCell ref="A15:C15"/>
    <mergeCell ref="G15:H15"/>
    <mergeCell ref="I15:J15"/>
    <mergeCell ref="A14:C14"/>
    <mergeCell ref="G14:H14"/>
    <mergeCell ref="A18:C18"/>
    <mergeCell ref="G18:H18"/>
    <mergeCell ref="I18:J18"/>
    <mergeCell ref="A25:C25"/>
    <mergeCell ref="G25:H25"/>
    <mergeCell ref="I25:J25"/>
    <mergeCell ref="A24:C24"/>
    <mergeCell ref="G24:H24"/>
    <mergeCell ref="I24:J24"/>
    <mergeCell ref="A23:C23"/>
    <mergeCell ref="G23:H23"/>
    <mergeCell ref="I23:J23"/>
    <mergeCell ref="A22:C22"/>
    <mergeCell ref="G22:H22"/>
    <mergeCell ref="I22:J22"/>
    <mergeCell ref="A21:C21"/>
    <mergeCell ref="G21:H21"/>
    <mergeCell ref="I21:J21"/>
    <mergeCell ref="A20:C20"/>
    <mergeCell ref="G20:H20"/>
    <mergeCell ref="I20:J20"/>
    <mergeCell ref="A19:C19"/>
    <mergeCell ref="G19:H19"/>
    <mergeCell ref="I19:J19"/>
    <mergeCell ref="A26:C26"/>
    <mergeCell ref="G26:H26"/>
    <mergeCell ref="I26:J26"/>
    <mergeCell ref="A33:C33"/>
    <mergeCell ref="G33:H33"/>
    <mergeCell ref="I33:J33"/>
    <mergeCell ref="A32:C32"/>
    <mergeCell ref="G32:H32"/>
    <mergeCell ref="I32:J32"/>
    <mergeCell ref="A31:C31"/>
    <mergeCell ref="G31:H31"/>
    <mergeCell ref="I31:J31"/>
    <mergeCell ref="A30:C30"/>
    <mergeCell ref="G30:H30"/>
    <mergeCell ref="I30:J30"/>
    <mergeCell ref="A29:C29"/>
    <mergeCell ref="G29:H29"/>
    <mergeCell ref="I29:J29"/>
    <mergeCell ref="A28:C28"/>
    <mergeCell ref="G28:H28"/>
    <mergeCell ref="I28:J28"/>
    <mergeCell ref="A27:C27"/>
    <mergeCell ref="G27:H27"/>
    <mergeCell ref="I27:J27"/>
    <mergeCell ref="A34:C34"/>
    <mergeCell ref="G34:H34"/>
    <mergeCell ref="I34:J34"/>
    <mergeCell ref="A41:C41"/>
    <mergeCell ref="G41:H41"/>
    <mergeCell ref="I41:J41"/>
    <mergeCell ref="A40:C40"/>
    <mergeCell ref="G40:H40"/>
    <mergeCell ref="I40:J40"/>
    <mergeCell ref="A39:C39"/>
    <mergeCell ref="G39:H39"/>
    <mergeCell ref="I39:J39"/>
    <mergeCell ref="A38:C38"/>
    <mergeCell ref="G38:H38"/>
    <mergeCell ref="I38:J38"/>
    <mergeCell ref="A37:C37"/>
    <mergeCell ref="G37:H37"/>
    <mergeCell ref="I37:J37"/>
    <mergeCell ref="A36:C36"/>
    <mergeCell ref="G36:H36"/>
    <mergeCell ref="I36:J36"/>
    <mergeCell ref="A35:C35"/>
    <mergeCell ref="G35:H35"/>
    <mergeCell ref="I35:J35"/>
    <mergeCell ref="I45:J45"/>
    <mergeCell ref="A44:C44"/>
    <mergeCell ref="G44:H44"/>
    <mergeCell ref="I44:J44"/>
    <mergeCell ref="A43:C43"/>
    <mergeCell ref="G43:H43"/>
    <mergeCell ref="I43:J43"/>
    <mergeCell ref="A42:C42"/>
    <mergeCell ref="G42:H42"/>
    <mergeCell ref="I42:J42"/>
    <mergeCell ref="I49:J49"/>
    <mergeCell ref="I48:J48"/>
    <mergeCell ref="I47:J47"/>
    <mergeCell ref="I46:J46"/>
    <mergeCell ref="I53:J53"/>
    <mergeCell ref="I52:J52"/>
    <mergeCell ref="I51:J51"/>
    <mergeCell ref="I50:J50"/>
    <mergeCell ref="I57:J57"/>
    <mergeCell ref="I56:J56"/>
    <mergeCell ref="I55:J55"/>
    <mergeCell ref="I54:J54"/>
    <mergeCell ref="A47:C47"/>
    <mergeCell ref="G47:H47"/>
    <mergeCell ref="A46:C46"/>
    <mergeCell ref="G46:H46"/>
    <mergeCell ref="A45:C45"/>
    <mergeCell ref="G45:H45"/>
    <mergeCell ref="A49:C49"/>
    <mergeCell ref="G49:H49"/>
    <mergeCell ref="A48:C48"/>
    <mergeCell ref="G48:H48"/>
    <mergeCell ref="I68:J68"/>
    <mergeCell ref="I67:J67"/>
    <mergeCell ref="I66:J66"/>
    <mergeCell ref="A53:C53"/>
    <mergeCell ref="G53:H53"/>
    <mergeCell ref="A52:C52"/>
    <mergeCell ref="G52:H52"/>
    <mergeCell ref="A51:C51"/>
    <mergeCell ref="G51:H51"/>
    <mergeCell ref="A50:C50"/>
    <mergeCell ref="G50:H50"/>
    <mergeCell ref="I77:J77"/>
    <mergeCell ref="A56:C56"/>
    <mergeCell ref="G56:H56"/>
    <mergeCell ref="A55:C55"/>
    <mergeCell ref="G55:H55"/>
    <mergeCell ref="A54:C54"/>
    <mergeCell ref="G54:H54"/>
    <mergeCell ref="A66:C66"/>
    <mergeCell ref="G66:H66"/>
    <mergeCell ref="A65:C65"/>
    <mergeCell ref="G65:H65"/>
    <mergeCell ref="I65:J65"/>
    <mergeCell ref="A64:C64"/>
    <mergeCell ref="G64:H64"/>
    <mergeCell ref="I64:J64"/>
    <mergeCell ref="A68:C68"/>
    <mergeCell ref="G68:H68"/>
    <mergeCell ref="A67:C67"/>
    <mergeCell ref="G67:H67"/>
    <mergeCell ref="A72:C72"/>
    <mergeCell ref="G72:H72"/>
    <mergeCell ref="I72:J72"/>
    <mergeCell ref="I81:J81"/>
    <mergeCell ref="A58:C58"/>
    <mergeCell ref="G58:H58"/>
    <mergeCell ref="I58:J58"/>
    <mergeCell ref="A57:C57"/>
    <mergeCell ref="G57:H57"/>
    <mergeCell ref="I78:J78"/>
    <mergeCell ref="I85:J85"/>
    <mergeCell ref="A60:C60"/>
    <mergeCell ref="G60:H60"/>
    <mergeCell ref="I60:J60"/>
    <mergeCell ref="A59:C59"/>
    <mergeCell ref="G59:H59"/>
    <mergeCell ref="I59:J59"/>
    <mergeCell ref="I82:J82"/>
    <mergeCell ref="A63:C63"/>
    <mergeCell ref="G63:H63"/>
    <mergeCell ref="I63:J63"/>
    <mergeCell ref="A62:C62"/>
    <mergeCell ref="G62:H62"/>
    <mergeCell ref="I62:J62"/>
    <mergeCell ref="A61:C61"/>
    <mergeCell ref="G61:H61"/>
    <mergeCell ref="I61:J61"/>
    <mergeCell ref="A71:C71"/>
    <mergeCell ref="G71:H71"/>
    <mergeCell ref="I71:J71"/>
    <mergeCell ref="A70:C70"/>
    <mergeCell ref="G70:H70"/>
    <mergeCell ref="I70:J70"/>
    <mergeCell ref="A69:C69"/>
    <mergeCell ref="G69:H69"/>
    <mergeCell ref="A76:C76"/>
    <mergeCell ref="G76:H76"/>
    <mergeCell ref="I76:J76"/>
    <mergeCell ref="A75:C75"/>
    <mergeCell ref="G75:H75"/>
    <mergeCell ref="I75:J75"/>
    <mergeCell ref="A74:C74"/>
    <mergeCell ref="G74:H74"/>
    <mergeCell ref="I74:J74"/>
    <mergeCell ref="A73:C73"/>
    <mergeCell ref="G73:H73"/>
    <mergeCell ref="I73:J73"/>
    <mergeCell ref="I69:J69"/>
    <mergeCell ref="I109:J109"/>
    <mergeCell ref="I108:J108"/>
    <mergeCell ref="I107:J107"/>
    <mergeCell ref="I106:J106"/>
    <mergeCell ref="A78:C78"/>
    <mergeCell ref="G78:H78"/>
    <mergeCell ref="A77:C77"/>
    <mergeCell ref="G77:H77"/>
    <mergeCell ref="I117:J117"/>
    <mergeCell ref="I116:J116"/>
    <mergeCell ref="A80:C80"/>
    <mergeCell ref="G80:H80"/>
    <mergeCell ref="I80:J80"/>
    <mergeCell ref="A79:C79"/>
    <mergeCell ref="G79:H79"/>
    <mergeCell ref="I79:J79"/>
    <mergeCell ref="A81:C81"/>
    <mergeCell ref="G81:H81"/>
    <mergeCell ref="A85:C85"/>
    <mergeCell ref="G85:H85"/>
    <mergeCell ref="A84:C84"/>
    <mergeCell ref="G84:H84"/>
    <mergeCell ref="I84:J84"/>
    <mergeCell ref="A83:C83"/>
    <mergeCell ref="G83:H83"/>
    <mergeCell ref="I83:J83"/>
    <mergeCell ref="A82:C82"/>
    <mergeCell ref="G82:H82"/>
    <mergeCell ref="A88:C88"/>
    <mergeCell ref="G88:H88"/>
    <mergeCell ref="I88:J88"/>
    <mergeCell ref="A87:C87"/>
    <mergeCell ref="G87:H87"/>
    <mergeCell ref="I87:J87"/>
    <mergeCell ref="A86:C86"/>
    <mergeCell ref="G86:H86"/>
    <mergeCell ref="I86:J86"/>
    <mergeCell ref="A89:C89"/>
    <mergeCell ref="G89:H89"/>
    <mergeCell ref="I89:J89"/>
    <mergeCell ref="A96:C96"/>
    <mergeCell ref="G96:H96"/>
    <mergeCell ref="I96:J96"/>
    <mergeCell ref="A95:C95"/>
    <mergeCell ref="G95:H95"/>
    <mergeCell ref="I95:J95"/>
    <mergeCell ref="A94:C94"/>
    <mergeCell ref="G94:H94"/>
    <mergeCell ref="I94:J94"/>
    <mergeCell ref="A93:C93"/>
    <mergeCell ref="G93:H93"/>
    <mergeCell ref="I93:J93"/>
    <mergeCell ref="A92:C92"/>
    <mergeCell ref="G92:H92"/>
    <mergeCell ref="I92:J92"/>
    <mergeCell ref="A91:C91"/>
    <mergeCell ref="G91:H91"/>
    <mergeCell ref="I91:J91"/>
    <mergeCell ref="A90:C90"/>
    <mergeCell ref="G90:H90"/>
    <mergeCell ref="I90:J90"/>
    <mergeCell ref="A97:C97"/>
    <mergeCell ref="G97:H97"/>
    <mergeCell ref="I97:J97"/>
    <mergeCell ref="A104:C104"/>
    <mergeCell ref="G104:H104"/>
    <mergeCell ref="I104:J104"/>
    <mergeCell ref="A103:C103"/>
    <mergeCell ref="G103:H103"/>
    <mergeCell ref="I103:J103"/>
    <mergeCell ref="A102:C102"/>
    <mergeCell ref="G102:H102"/>
    <mergeCell ref="I102:J102"/>
    <mergeCell ref="A101:C101"/>
    <mergeCell ref="G101:H101"/>
    <mergeCell ref="I101:J101"/>
    <mergeCell ref="A100:C100"/>
    <mergeCell ref="G100:H100"/>
    <mergeCell ref="I100:J100"/>
    <mergeCell ref="A99:C99"/>
    <mergeCell ref="G99:H99"/>
    <mergeCell ref="I99:J99"/>
    <mergeCell ref="A98:C98"/>
    <mergeCell ref="G98:H98"/>
    <mergeCell ref="I98:J98"/>
    <mergeCell ref="A107:C107"/>
    <mergeCell ref="G107:H107"/>
    <mergeCell ref="A106:C106"/>
    <mergeCell ref="G106:H106"/>
    <mergeCell ref="A105:C105"/>
    <mergeCell ref="G105:H105"/>
    <mergeCell ref="I105:J105"/>
    <mergeCell ref="I153:J153"/>
    <mergeCell ref="I152:J152"/>
    <mergeCell ref="A109:C109"/>
    <mergeCell ref="G109:H109"/>
    <mergeCell ref="A108:C108"/>
    <mergeCell ref="G108:H108"/>
    <mergeCell ref="A112:C112"/>
    <mergeCell ref="G112:H112"/>
    <mergeCell ref="I112:J112"/>
    <mergeCell ref="A111:C111"/>
    <mergeCell ref="G111:H111"/>
    <mergeCell ref="I111:J111"/>
    <mergeCell ref="A110:C110"/>
    <mergeCell ref="G110:H110"/>
    <mergeCell ref="I110:J110"/>
    <mergeCell ref="A116:C116"/>
    <mergeCell ref="G116:H116"/>
    <mergeCell ref="A115:C115"/>
    <mergeCell ref="G115:H115"/>
    <mergeCell ref="I115:J115"/>
    <mergeCell ref="A114:C114"/>
    <mergeCell ref="G114:H114"/>
    <mergeCell ref="I114:J114"/>
    <mergeCell ref="A113:C113"/>
    <mergeCell ref="G113:H113"/>
    <mergeCell ref="I113:J113"/>
    <mergeCell ref="A118:C118"/>
    <mergeCell ref="G118:H118"/>
    <mergeCell ref="I118:J118"/>
    <mergeCell ref="A117:C117"/>
    <mergeCell ref="G117:H117"/>
    <mergeCell ref="A119:C119"/>
    <mergeCell ref="G119:H119"/>
    <mergeCell ref="I119:J119"/>
    <mergeCell ref="A121:C121"/>
    <mergeCell ref="G121:H121"/>
    <mergeCell ref="I121:J121"/>
    <mergeCell ref="A120:C120"/>
    <mergeCell ref="G120:H120"/>
    <mergeCell ref="I120:J120"/>
    <mergeCell ref="A124:C124"/>
    <mergeCell ref="G124:H124"/>
    <mergeCell ref="I124:J124"/>
    <mergeCell ref="A123:C123"/>
    <mergeCell ref="G123:H123"/>
    <mergeCell ref="I123:J123"/>
    <mergeCell ref="A122:C122"/>
    <mergeCell ref="G122:H122"/>
    <mergeCell ref="I122:J122"/>
    <mergeCell ref="A125:C125"/>
    <mergeCell ref="G125:H125"/>
    <mergeCell ref="I125:J125"/>
    <mergeCell ref="A129:C129"/>
    <mergeCell ref="G129:H129"/>
    <mergeCell ref="I129:J129"/>
    <mergeCell ref="A132:C132"/>
    <mergeCell ref="G132:H132"/>
    <mergeCell ref="I132:J132"/>
    <mergeCell ref="A131:C131"/>
    <mergeCell ref="G131:H131"/>
    <mergeCell ref="I131:J131"/>
    <mergeCell ref="A130:C130"/>
    <mergeCell ref="G130:H130"/>
    <mergeCell ref="I130:J130"/>
    <mergeCell ref="A128:C128"/>
    <mergeCell ref="G128:H128"/>
    <mergeCell ref="I128:J128"/>
    <mergeCell ref="A127:C127"/>
    <mergeCell ref="G127:H127"/>
    <mergeCell ref="I127:J127"/>
    <mergeCell ref="A126:C126"/>
    <mergeCell ref="G126:H126"/>
    <mergeCell ref="I126:J126"/>
    <mergeCell ref="A135:C135"/>
    <mergeCell ref="G135:H135"/>
    <mergeCell ref="I135:J135"/>
    <mergeCell ref="A134:C134"/>
    <mergeCell ref="G134:H134"/>
    <mergeCell ref="I134:J134"/>
    <mergeCell ref="A133:C133"/>
    <mergeCell ref="G133:H133"/>
    <mergeCell ref="I133:J133"/>
    <mergeCell ref="A136:C136"/>
    <mergeCell ref="G136:H136"/>
    <mergeCell ref="I136:J136"/>
    <mergeCell ref="A143:C143"/>
    <mergeCell ref="G143:H143"/>
    <mergeCell ref="I143:J143"/>
    <mergeCell ref="A142:C142"/>
    <mergeCell ref="G142:H142"/>
    <mergeCell ref="I142:J142"/>
    <mergeCell ref="A141:C141"/>
    <mergeCell ref="G141:H141"/>
    <mergeCell ref="I141:J141"/>
    <mergeCell ref="A140:C140"/>
    <mergeCell ref="G140:H140"/>
    <mergeCell ref="I140:J140"/>
    <mergeCell ref="A139:C139"/>
    <mergeCell ref="G139:H139"/>
    <mergeCell ref="I139:J139"/>
    <mergeCell ref="A138:C138"/>
    <mergeCell ref="G138:H138"/>
    <mergeCell ref="I138:J138"/>
    <mergeCell ref="A137:C137"/>
    <mergeCell ref="G137:H137"/>
    <mergeCell ref="I137:J137"/>
    <mergeCell ref="A145:C145"/>
    <mergeCell ref="G145:H145"/>
    <mergeCell ref="I145:J145"/>
    <mergeCell ref="A144:C144"/>
    <mergeCell ref="G144:H144"/>
    <mergeCell ref="I144:J144"/>
    <mergeCell ref="A147:C147"/>
    <mergeCell ref="G147:H147"/>
    <mergeCell ref="I147:J147"/>
    <mergeCell ref="A146:C146"/>
    <mergeCell ref="G146:H146"/>
    <mergeCell ref="I146:J146"/>
    <mergeCell ref="A148:C148"/>
    <mergeCell ref="G148:H148"/>
    <mergeCell ref="I148:J148"/>
    <mergeCell ref="A151:C151"/>
    <mergeCell ref="G151:H151"/>
    <mergeCell ref="I151:J151"/>
    <mergeCell ref="A150:C150"/>
    <mergeCell ref="G150:H150"/>
    <mergeCell ref="I150:J150"/>
    <mergeCell ref="A152:C152"/>
    <mergeCell ref="G152:H152"/>
    <mergeCell ref="A154:C154"/>
    <mergeCell ref="G154:H154"/>
    <mergeCell ref="I154:J154"/>
    <mergeCell ref="A153:C153"/>
    <mergeCell ref="G153:H153"/>
    <mergeCell ref="A149:C149"/>
    <mergeCell ref="G149:H149"/>
    <mergeCell ref="I149:J149"/>
  </mergeCells>
  <printOptions/>
  <pageMargins left="0.196850393700787" right="0.196850393700787" top="0.393700787401575" bottom="0.653422834645669" header="0.393700787401575" footer="0.393700787401575"/>
  <pageSetup horizontalDpi="600" verticalDpi="600" orientation="landscape" paperSize="8" r:id="rId1"/>
  <headerFooter alignWithMargins="0">
    <oddFooter>&amp;C&amp;"Arial,Regular"&amp;8 - 1 -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G839"/>
  <sheetViews>
    <sheetView showGridLines="0" zoomScale="75" zoomScaleNormal="75" zoomScalePageLayoutView="0" workbookViewId="0" topLeftCell="A1">
      <pane ySplit="1" topLeftCell="A2" activePane="bottomLeft" state="frozen"/>
      <selection pane="topLeft" activeCell="A1" sqref="A1"/>
      <selection pane="bottomLeft" activeCell="C16" sqref="C16"/>
    </sheetView>
  </sheetViews>
  <sheetFormatPr defaultColWidth="9.140625" defaultRowHeight="15"/>
  <cols>
    <col min="1" max="1" width="39.8515625" style="0" customWidth="1"/>
    <col min="2" max="2" width="5.00390625" style="0" customWidth="1"/>
    <col min="3" max="3" width="30.28125" style="0" customWidth="1"/>
    <col min="4" max="4" width="2.7109375" style="0" customWidth="1"/>
    <col min="5" max="5" width="15.8515625" style="0" customWidth="1"/>
    <col min="6" max="6" width="17.57421875" style="0" customWidth="1"/>
    <col min="7" max="7" width="19.28125" style="0" customWidth="1"/>
    <col min="8" max="14" width="13.8515625" style="0" customWidth="1"/>
  </cols>
  <sheetData>
    <row r="1" ht="2.25" customHeight="1"/>
    <row r="2" ht="0.75" customHeight="1"/>
    <row r="3" ht="24" customHeight="1">
      <c r="E3" s="22" t="s">
        <v>297</v>
      </c>
    </row>
    <row r="4" spans="1:7" ht="27" customHeight="1">
      <c r="A4" s="11" t="s">
        <v>1308</v>
      </c>
      <c r="B4" s="12" t="s">
        <v>15</v>
      </c>
      <c r="C4" s="12" t="s">
        <v>298</v>
      </c>
      <c r="D4" s="73" t="s">
        <v>13</v>
      </c>
      <c r="E4" s="74"/>
      <c r="F4" s="3" t="s">
        <v>14</v>
      </c>
      <c r="G4" s="2" t="s">
        <v>1305</v>
      </c>
    </row>
    <row r="5" spans="1:7" ht="11.25" customHeight="1">
      <c r="A5" s="13" t="s">
        <v>17</v>
      </c>
      <c r="B5" s="13" t="s">
        <v>18</v>
      </c>
      <c r="C5" s="13" t="s">
        <v>19</v>
      </c>
      <c r="D5" s="71">
        <v>4</v>
      </c>
      <c r="E5" s="72"/>
      <c r="F5" s="13">
        <v>5</v>
      </c>
      <c r="G5" s="13">
        <v>6</v>
      </c>
    </row>
    <row r="6" spans="1:7" ht="15.75">
      <c r="A6" s="14" t="s">
        <v>299</v>
      </c>
      <c r="B6" s="15" t="s">
        <v>1</v>
      </c>
      <c r="C6" s="15" t="s">
        <v>21</v>
      </c>
      <c r="D6" s="68">
        <v>2386035054.75</v>
      </c>
      <c r="E6" s="32"/>
      <c r="F6" s="16">
        <v>286174831.67</v>
      </c>
      <c r="G6" s="16">
        <f>D6-F6</f>
        <v>2099860223.08</v>
      </c>
    </row>
    <row r="7" spans="1:7" ht="15.75">
      <c r="A7" s="14" t="s">
        <v>300</v>
      </c>
      <c r="B7" s="15" t="s">
        <v>1</v>
      </c>
      <c r="C7" s="15" t="s">
        <v>301</v>
      </c>
      <c r="D7" s="68">
        <v>262297176.77</v>
      </c>
      <c r="E7" s="32"/>
      <c r="F7" s="16">
        <v>19698674.74</v>
      </c>
      <c r="G7" s="16">
        <f aca="true" t="shared" si="0" ref="G7:G70">D7-F7</f>
        <v>242598502.03</v>
      </c>
    </row>
    <row r="8" spans="1:7" ht="63">
      <c r="A8" s="14" t="s">
        <v>302</v>
      </c>
      <c r="B8" s="15" t="s">
        <v>1</v>
      </c>
      <c r="C8" s="15" t="s">
        <v>303</v>
      </c>
      <c r="D8" s="68">
        <v>2344951</v>
      </c>
      <c r="E8" s="32"/>
      <c r="F8" s="16">
        <v>255112.94</v>
      </c>
      <c r="G8" s="16">
        <f t="shared" si="0"/>
        <v>2089838.06</v>
      </c>
    </row>
    <row r="9" spans="1:7" ht="110.25">
      <c r="A9" s="17" t="s">
        <v>304</v>
      </c>
      <c r="B9" s="15" t="s">
        <v>1</v>
      </c>
      <c r="C9" s="15" t="s">
        <v>305</v>
      </c>
      <c r="D9" s="68">
        <v>2344951</v>
      </c>
      <c r="E9" s="32"/>
      <c r="F9" s="16">
        <v>255112.94</v>
      </c>
      <c r="G9" s="16">
        <f t="shared" si="0"/>
        <v>2089838.06</v>
      </c>
    </row>
    <row r="10" spans="1:7" ht="47.25">
      <c r="A10" s="17" t="s">
        <v>306</v>
      </c>
      <c r="B10" s="15" t="s">
        <v>1</v>
      </c>
      <c r="C10" s="15" t="s">
        <v>307</v>
      </c>
      <c r="D10" s="68">
        <v>2344951</v>
      </c>
      <c r="E10" s="32"/>
      <c r="F10" s="16">
        <v>255112.94</v>
      </c>
      <c r="G10" s="16">
        <f t="shared" si="0"/>
        <v>2089838.06</v>
      </c>
    </row>
    <row r="11" spans="1:7" ht="63">
      <c r="A11" s="17" t="s">
        <v>308</v>
      </c>
      <c r="B11" s="15" t="s">
        <v>1</v>
      </c>
      <c r="C11" s="15" t="s">
        <v>309</v>
      </c>
      <c r="D11" s="68">
        <v>2344951</v>
      </c>
      <c r="E11" s="32"/>
      <c r="F11" s="16">
        <v>255112.94</v>
      </c>
      <c r="G11" s="16">
        <f t="shared" si="0"/>
        <v>2089838.06</v>
      </c>
    </row>
    <row r="12" spans="1:7" ht="15.75">
      <c r="A12" s="14" t="s">
        <v>310</v>
      </c>
      <c r="B12" s="15">
        <v>200</v>
      </c>
      <c r="C12" s="15" t="s">
        <v>311</v>
      </c>
      <c r="D12" s="68">
        <v>2344951</v>
      </c>
      <c r="E12" s="32"/>
      <c r="F12" s="16">
        <v>255112.94</v>
      </c>
      <c r="G12" s="16">
        <f t="shared" si="0"/>
        <v>2089838.06</v>
      </c>
    </row>
    <row r="13" spans="1:7" ht="31.5">
      <c r="A13" s="14" t="s">
        <v>312</v>
      </c>
      <c r="B13" s="15">
        <v>200</v>
      </c>
      <c r="C13" s="15" t="s">
        <v>313</v>
      </c>
      <c r="D13" s="68">
        <v>2344951</v>
      </c>
      <c r="E13" s="32"/>
      <c r="F13" s="16">
        <v>255112.94</v>
      </c>
      <c r="G13" s="16">
        <f t="shared" si="0"/>
        <v>2089838.06</v>
      </c>
    </row>
    <row r="14" spans="1:7" ht="15.75">
      <c r="A14" s="14" t="s">
        <v>314</v>
      </c>
      <c r="B14" s="15">
        <v>200</v>
      </c>
      <c r="C14" s="15" t="s">
        <v>315</v>
      </c>
      <c r="D14" s="68">
        <v>1801038</v>
      </c>
      <c r="E14" s="32"/>
      <c r="F14" s="16">
        <v>212315</v>
      </c>
      <c r="G14" s="16">
        <f t="shared" si="0"/>
        <v>1588723</v>
      </c>
    </row>
    <row r="15" spans="1:7" ht="31.5">
      <c r="A15" s="14" t="s">
        <v>316</v>
      </c>
      <c r="B15" s="15">
        <v>200</v>
      </c>
      <c r="C15" s="15" t="s">
        <v>317</v>
      </c>
      <c r="D15" s="68">
        <v>543913</v>
      </c>
      <c r="E15" s="32"/>
      <c r="F15" s="16">
        <v>42797.94</v>
      </c>
      <c r="G15" s="16">
        <f t="shared" si="0"/>
        <v>501115.06</v>
      </c>
    </row>
    <row r="16" spans="1:7" ht="78.75">
      <c r="A16" s="14" t="s">
        <v>318</v>
      </c>
      <c r="B16" s="15" t="s">
        <v>1</v>
      </c>
      <c r="C16" s="15" t="s">
        <v>319</v>
      </c>
      <c r="D16" s="68">
        <v>6145878</v>
      </c>
      <c r="E16" s="32"/>
      <c r="F16" s="16">
        <v>412995.41</v>
      </c>
      <c r="G16" s="16">
        <f t="shared" si="0"/>
        <v>5732882.59</v>
      </c>
    </row>
    <row r="17" spans="1:7" ht="110.25">
      <c r="A17" s="17" t="s">
        <v>304</v>
      </c>
      <c r="B17" s="15" t="s">
        <v>1</v>
      </c>
      <c r="C17" s="15" t="s">
        <v>320</v>
      </c>
      <c r="D17" s="68">
        <v>3723450</v>
      </c>
      <c r="E17" s="32"/>
      <c r="F17" s="16">
        <v>366456.41</v>
      </c>
      <c r="G17" s="16">
        <f t="shared" si="0"/>
        <v>3356993.59</v>
      </c>
    </row>
    <row r="18" spans="1:7" ht="47.25">
      <c r="A18" s="17" t="s">
        <v>306</v>
      </c>
      <c r="B18" s="15" t="s">
        <v>1</v>
      </c>
      <c r="C18" s="15" t="s">
        <v>321</v>
      </c>
      <c r="D18" s="68">
        <v>3723450</v>
      </c>
      <c r="E18" s="32"/>
      <c r="F18" s="16">
        <v>366456.41</v>
      </c>
      <c r="G18" s="16">
        <f t="shared" si="0"/>
        <v>3356993.59</v>
      </c>
    </row>
    <row r="19" spans="1:7" ht="63">
      <c r="A19" s="17" t="s">
        <v>308</v>
      </c>
      <c r="B19" s="15" t="s">
        <v>1</v>
      </c>
      <c r="C19" s="15" t="s">
        <v>322</v>
      </c>
      <c r="D19" s="68">
        <v>3580749</v>
      </c>
      <c r="E19" s="32"/>
      <c r="F19" s="16">
        <v>363456.41</v>
      </c>
      <c r="G19" s="16">
        <f t="shared" si="0"/>
        <v>3217292.59</v>
      </c>
    </row>
    <row r="20" spans="1:7" ht="15.75">
      <c r="A20" s="14" t="s">
        <v>310</v>
      </c>
      <c r="B20" s="15">
        <v>200</v>
      </c>
      <c r="C20" s="15" t="s">
        <v>323</v>
      </c>
      <c r="D20" s="68">
        <v>3580749</v>
      </c>
      <c r="E20" s="32"/>
      <c r="F20" s="16">
        <v>363456.41</v>
      </c>
      <c r="G20" s="16">
        <f t="shared" si="0"/>
        <v>3217292.59</v>
      </c>
    </row>
    <row r="21" spans="1:7" ht="31.5">
      <c r="A21" s="14" t="s">
        <v>312</v>
      </c>
      <c r="B21" s="15">
        <v>200</v>
      </c>
      <c r="C21" s="15" t="s">
        <v>324</v>
      </c>
      <c r="D21" s="68">
        <v>3580749</v>
      </c>
      <c r="E21" s="32"/>
      <c r="F21" s="16">
        <v>363456.41</v>
      </c>
      <c r="G21" s="16">
        <f t="shared" si="0"/>
        <v>3217292.59</v>
      </c>
    </row>
    <row r="22" spans="1:7" ht="15.75">
      <c r="A22" s="14" t="s">
        <v>314</v>
      </c>
      <c r="B22" s="15">
        <v>200</v>
      </c>
      <c r="C22" s="15" t="s">
        <v>325</v>
      </c>
      <c r="D22" s="68">
        <v>2750190</v>
      </c>
      <c r="E22" s="32"/>
      <c r="F22" s="16">
        <v>305305.07</v>
      </c>
      <c r="G22" s="16">
        <f t="shared" si="0"/>
        <v>2444884.93</v>
      </c>
    </row>
    <row r="23" spans="1:7" ht="31.5">
      <c r="A23" s="14" t="s">
        <v>316</v>
      </c>
      <c r="B23" s="15">
        <v>200</v>
      </c>
      <c r="C23" s="15" t="s">
        <v>326</v>
      </c>
      <c r="D23" s="68">
        <v>830559</v>
      </c>
      <c r="E23" s="32"/>
      <c r="F23" s="16">
        <v>58151.34</v>
      </c>
      <c r="G23" s="16">
        <f t="shared" si="0"/>
        <v>772407.66</v>
      </c>
    </row>
    <row r="24" spans="1:7" ht="63">
      <c r="A24" s="17" t="s">
        <v>327</v>
      </c>
      <c r="B24" s="15" t="s">
        <v>1</v>
      </c>
      <c r="C24" s="15" t="s">
        <v>328</v>
      </c>
      <c r="D24" s="68">
        <v>58701</v>
      </c>
      <c r="E24" s="32"/>
      <c r="F24" s="9"/>
      <c r="G24" s="16">
        <f t="shared" si="0"/>
        <v>58701</v>
      </c>
    </row>
    <row r="25" spans="1:7" ht="15.75">
      <c r="A25" s="14" t="s">
        <v>310</v>
      </c>
      <c r="B25" s="15">
        <v>200</v>
      </c>
      <c r="C25" s="15" t="s">
        <v>329</v>
      </c>
      <c r="D25" s="68">
        <v>58701</v>
      </c>
      <c r="E25" s="32"/>
      <c r="F25" s="9"/>
      <c r="G25" s="16">
        <f t="shared" si="0"/>
        <v>58701</v>
      </c>
    </row>
    <row r="26" spans="1:7" ht="31.5">
      <c r="A26" s="14" t="s">
        <v>312</v>
      </c>
      <c r="B26" s="15">
        <v>200</v>
      </c>
      <c r="C26" s="15" t="s">
        <v>330</v>
      </c>
      <c r="D26" s="68">
        <v>2400</v>
      </c>
      <c r="E26" s="32"/>
      <c r="F26" s="9"/>
      <c r="G26" s="16">
        <f t="shared" si="0"/>
        <v>2400</v>
      </c>
    </row>
    <row r="27" spans="1:7" ht="15.75">
      <c r="A27" s="14" t="s">
        <v>331</v>
      </c>
      <c r="B27" s="15">
        <v>200</v>
      </c>
      <c r="C27" s="15" t="s">
        <v>332</v>
      </c>
      <c r="D27" s="68">
        <v>2400</v>
      </c>
      <c r="E27" s="32"/>
      <c r="F27" s="9"/>
      <c r="G27" s="16">
        <f t="shared" si="0"/>
        <v>2400</v>
      </c>
    </row>
    <row r="28" spans="1:7" ht="15.75">
      <c r="A28" s="14" t="s">
        <v>333</v>
      </c>
      <c r="B28" s="15">
        <v>200</v>
      </c>
      <c r="C28" s="15" t="s">
        <v>334</v>
      </c>
      <c r="D28" s="68">
        <v>56301</v>
      </c>
      <c r="E28" s="32"/>
      <c r="F28" s="9"/>
      <c r="G28" s="16">
        <f t="shared" si="0"/>
        <v>56301</v>
      </c>
    </row>
    <row r="29" spans="1:7" ht="15.75">
      <c r="A29" s="14" t="s">
        <v>335</v>
      </c>
      <c r="B29" s="15">
        <v>200</v>
      </c>
      <c r="C29" s="15" t="s">
        <v>336</v>
      </c>
      <c r="D29" s="68">
        <v>43101</v>
      </c>
      <c r="E29" s="32"/>
      <c r="F29" s="9"/>
      <c r="G29" s="16">
        <f t="shared" si="0"/>
        <v>43101</v>
      </c>
    </row>
    <row r="30" spans="1:7" ht="15.75">
      <c r="A30" s="14" t="s">
        <v>337</v>
      </c>
      <c r="B30" s="15">
        <v>200</v>
      </c>
      <c r="C30" s="15" t="s">
        <v>338</v>
      </c>
      <c r="D30" s="68">
        <v>13200</v>
      </c>
      <c r="E30" s="32"/>
      <c r="F30" s="9"/>
      <c r="G30" s="16">
        <f t="shared" si="0"/>
        <v>13200</v>
      </c>
    </row>
    <row r="31" spans="1:7" ht="94.5">
      <c r="A31" s="17" t="s">
        <v>339</v>
      </c>
      <c r="B31" s="15" t="s">
        <v>1</v>
      </c>
      <c r="C31" s="15" t="s">
        <v>340</v>
      </c>
      <c r="D31" s="68">
        <v>84000</v>
      </c>
      <c r="E31" s="32"/>
      <c r="F31" s="16">
        <v>3000</v>
      </c>
      <c r="G31" s="16">
        <f t="shared" si="0"/>
        <v>81000</v>
      </c>
    </row>
    <row r="32" spans="1:7" ht="15.75">
      <c r="A32" s="14" t="s">
        <v>310</v>
      </c>
      <c r="B32" s="15">
        <v>200</v>
      </c>
      <c r="C32" s="15" t="s">
        <v>341</v>
      </c>
      <c r="D32" s="68">
        <v>84000</v>
      </c>
      <c r="E32" s="32"/>
      <c r="F32" s="16">
        <v>3000</v>
      </c>
      <c r="G32" s="16">
        <f t="shared" si="0"/>
        <v>81000</v>
      </c>
    </row>
    <row r="33" spans="1:7" ht="15.75">
      <c r="A33" s="14" t="s">
        <v>333</v>
      </c>
      <c r="B33" s="15">
        <v>200</v>
      </c>
      <c r="C33" s="15" t="s">
        <v>342</v>
      </c>
      <c r="D33" s="68">
        <v>84000</v>
      </c>
      <c r="E33" s="32"/>
      <c r="F33" s="16">
        <v>3000</v>
      </c>
      <c r="G33" s="16">
        <f t="shared" si="0"/>
        <v>81000</v>
      </c>
    </row>
    <row r="34" spans="1:7" ht="15.75">
      <c r="A34" s="14" t="s">
        <v>337</v>
      </c>
      <c r="B34" s="15">
        <v>200</v>
      </c>
      <c r="C34" s="15" t="s">
        <v>343</v>
      </c>
      <c r="D34" s="68">
        <v>84000</v>
      </c>
      <c r="E34" s="32"/>
      <c r="F34" s="16">
        <v>3000</v>
      </c>
      <c r="G34" s="16">
        <f t="shared" si="0"/>
        <v>81000</v>
      </c>
    </row>
    <row r="35" spans="1:7" ht="47.25">
      <c r="A35" s="17" t="s">
        <v>344</v>
      </c>
      <c r="B35" s="15" t="s">
        <v>1</v>
      </c>
      <c r="C35" s="15" t="s">
        <v>345</v>
      </c>
      <c r="D35" s="68">
        <v>2242428</v>
      </c>
      <c r="E35" s="32"/>
      <c r="F35" s="16">
        <v>46539</v>
      </c>
      <c r="G35" s="16">
        <f t="shared" si="0"/>
        <v>2195889</v>
      </c>
    </row>
    <row r="36" spans="1:7" ht="47.25">
      <c r="A36" s="17" t="s">
        <v>346</v>
      </c>
      <c r="B36" s="15" t="s">
        <v>1</v>
      </c>
      <c r="C36" s="15" t="s">
        <v>347</v>
      </c>
      <c r="D36" s="68">
        <v>2242428</v>
      </c>
      <c r="E36" s="32"/>
      <c r="F36" s="16">
        <v>46539</v>
      </c>
      <c r="G36" s="16">
        <f t="shared" si="0"/>
        <v>2195889</v>
      </c>
    </row>
    <row r="37" spans="1:7" ht="47.25">
      <c r="A37" s="17" t="s">
        <v>348</v>
      </c>
      <c r="B37" s="15" t="s">
        <v>1</v>
      </c>
      <c r="C37" s="15" t="s">
        <v>349</v>
      </c>
      <c r="D37" s="68">
        <v>194890</v>
      </c>
      <c r="E37" s="32"/>
      <c r="F37" s="16">
        <v>8650</v>
      </c>
      <c r="G37" s="16">
        <f t="shared" si="0"/>
        <v>186240</v>
      </c>
    </row>
    <row r="38" spans="1:7" ht="15.75">
      <c r="A38" s="14" t="s">
        <v>310</v>
      </c>
      <c r="B38" s="15">
        <v>200</v>
      </c>
      <c r="C38" s="15" t="s">
        <v>350</v>
      </c>
      <c r="D38" s="68">
        <v>150690</v>
      </c>
      <c r="E38" s="32"/>
      <c r="F38" s="16">
        <v>8650</v>
      </c>
      <c r="G38" s="16">
        <f t="shared" si="0"/>
        <v>142040</v>
      </c>
    </row>
    <row r="39" spans="1:7" ht="15.75">
      <c r="A39" s="14" t="s">
        <v>333</v>
      </c>
      <c r="B39" s="15">
        <v>200</v>
      </c>
      <c r="C39" s="15" t="s">
        <v>351</v>
      </c>
      <c r="D39" s="68">
        <v>150690</v>
      </c>
      <c r="E39" s="32"/>
      <c r="F39" s="16">
        <v>8650</v>
      </c>
      <c r="G39" s="16">
        <f t="shared" si="0"/>
        <v>142040</v>
      </c>
    </row>
    <row r="40" spans="1:7" ht="15.75">
      <c r="A40" s="14" t="s">
        <v>352</v>
      </c>
      <c r="B40" s="15">
        <v>200</v>
      </c>
      <c r="C40" s="15" t="s">
        <v>353</v>
      </c>
      <c r="D40" s="68">
        <v>50400</v>
      </c>
      <c r="E40" s="32"/>
      <c r="F40" s="16">
        <v>2400</v>
      </c>
      <c r="G40" s="16">
        <f t="shared" si="0"/>
        <v>48000</v>
      </c>
    </row>
    <row r="41" spans="1:7" ht="31.5">
      <c r="A41" s="14" t="s">
        <v>354</v>
      </c>
      <c r="B41" s="15">
        <v>200</v>
      </c>
      <c r="C41" s="15" t="s">
        <v>355</v>
      </c>
      <c r="D41" s="68">
        <v>57940</v>
      </c>
      <c r="E41" s="32"/>
      <c r="F41" s="16">
        <v>2100</v>
      </c>
      <c r="G41" s="16">
        <f t="shared" si="0"/>
        <v>55840</v>
      </c>
    </row>
    <row r="42" spans="1:7" ht="15.75">
      <c r="A42" s="14" t="s">
        <v>337</v>
      </c>
      <c r="B42" s="15">
        <v>200</v>
      </c>
      <c r="C42" s="15" t="s">
        <v>356</v>
      </c>
      <c r="D42" s="68">
        <v>42350</v>
      </c>
      <c r="E42" s="32"/>
      <c r="F42" s="16">
        <v>4150</v>
      </c>
      <c r="G42" s="16">
        <f t="shared" si="0"/>
        <v>38200</v>
      </c>
    </row>
    <row r="43" spans="1:7" ht="31.5">
      <c r="A43" s="14" t="s">
        <v>357</v>
      </c>
      <c r="B43" s="15">
        <v>200</v>
      </c>
      <c r="C43" s="15" t="s">
        <v>358</v>
      </c>
      <c r="D43" s="68">
        <v>44200</v>
      </c>
      <c r="E43" s="32"/>
      <c r="F43" s="9"/>
      <c r="G43" s="16">
        <f t="shared" si="0"/>
        <v>44200</v>
      </c>
    </row>
    <row r="44" spans="1:7" ht="31.5">
      <c r="A44" s="14" t="s">
        <v>359</v>
      </c>
      <c r="B44" s="15">
        <v>200</v>
      </c>
      <c r="C44" s="15" t="s">
        <v>360</v>
      </c>
      <c r="D44" s="68">
        <v>15000</v>
      </c>
      <c r="E44" s="32"/>
      <c r="F44" s="9"/>
      <c r="G44" s="16">
        <f t="shared" si="0"/>
        <v>15000</v>
      </c>
    </row>
    <row r="45" spans="1:7" ht="31.5">
      <c r="A45" s="14" t="s">
        <v>361</v>
      </c>
      <c r="B45" s="15">
        <v>200</v>
      </c>
      <c r="C45" s="15" t="s">
        <v>362</v>
      </c>
      <c r="D45" s="68">
        <v>29200</v>
      </c>
      <c r="E45" s="32"/>
      <c r="F45" s="9"/>
      <c r="G45" s="16">
        <f t="shared" si="0"/>
        <v>29200</v>
      </c>
    </row>
    <row r="46" spans="1:7" ht="47.25">
      <c r="A46" s="17" t="s">
        <v>363</v>
      </c>
      <c r="B46" s="15" t="s">
        <v>1</v>
      </c>
      <c r="C46" s="15" t="s">
        <v>364</v>
      </c>
      <c r="D46" s="68">
        <v>2047538</v>
      </c>
      <c r="E46" s="32"/>
      <c r="F46" s="16">
        <v>37889</v>
      </c>
      <c r="G46" s="16">
        <f t="shared" si="0"/>
        <v>2009649</v>
      </c>
    </row>
    <row r="47" spans="1:7" ht="15.75">
      <c r="A47" s="14" t="s">
        <v>310</v>
      </c>
      <c r="B47" s="15">
        <v>200</v>
      </c>
      <c r="C47" s="15" t="s">
        <v>365</v>
      </c>
      <c r="D47" s="68">
        <v>1962183</v>
      </c>
      <c r="E47" s="32"/>
      <c r="F47" s="16">
        <v>37889</v>
      </c>
      <c r="G47" s="16">
        <f t="shared" si="0"/>
        <v>1924294</v>
      </c>
    </row>
    <row r="48" spans="1:7" ht="15.75">
      <c r="A48" s="14" t="s">
        <v>333</v>
      </c>
      <c r="B48" s="15">
        <v>200</v>
      </c>
      <c r="C48" s="15" t="s">
        <v>366</v>
      </c>
      <c r="D48" s="68">
        <v>1601526</v>
      </c>
      <c r="E48" s="32"/>
      <c r="F48" s="16">
        <v>30993</v>
      </c>
      <c r="G48" s="16">
        <f t="shared" si="0"/>
        <v>1570533</v>
      </c>
    </row>
    <row r="49" spans="1:7" ht="15.75">
      <c r="A49" s="14" t="s">
        <v>337</v>
      </c>
      <c r="B49" s="15">
        <v>200</v>
      </c>
      <c r="C49" s="15" t="s">
        <v>369</v>
      </c>
      <c r="D49" s="68">
        <v>1601526</v>
      </c>
      <c r="E49" s="32"/>
      <c r="F49" s="16">
        <v>30993</v>
      </c>
      <c r="G49" s="16">
        <f t="shared" si="0"/>
        <v>1570533</v>
      </c>
    </row>
    <row r="50" spans="1:7" ht="15.75">
      <c r="A50" s="14" t="s">
        <v>370</v>
      </c>
      <c r="B50" s="15">
        <v>200</v>
      </c>
      <c r="C50" s="15" t="s">
        <v>371</v>
      </c>
      <c r="D50" s="68">
        <v>360657</v>
      </c>
      <c r="E50" s="32"/>
      <c r="F50" s="16">
        <v>6896</v>
      </c>
      <c r="G50" s="16">
        <f t="shared" si="0"/>
        <v>353761</v>
      </c>
    </row>
    <row r="51" spans="1:7" ht="31.5">
      <c r="A51" s="14" t="s">
        <v>357</v>
      </c>
      <c r="B51" s="15">
        <v>200</v>
      </c>
      <c r="C51" s="15" t="s">
        <v>372</v>
      </c>
      <c r="D51" s="68">
        <v>85355</v>
      </c>
      <c r="E51" s="32"/>
      <c r="F51" s="9"/>
      <c r="G51" s="16">
        <f t="shared" si="0"/>
        <v>85355</v>
      </c>
    </row>
    <row r="52" spans="1:7" ht="31.5">
      <c r="A52" s="14" t="s">
        <v>359</v>
      </c>
      <c r="B52" s="15">
        <v>200</v>
      </c>
      <c r="C52" s="15" t="s">
        <v>373</v>
      </c>
      <c r="D52" s="68">
        <v>43000</v>
      </c>
      <c r="E52" s="32"/>
      <c r="F52" s="9"/>
      <c r="G52" s="16">
        <f t="shared" si="0"/>
        <v>43000</v>
      </c>
    </row>
    <row r="53" spans="1:7" ht="31.5">
      <c r="A53" s="14" t="s">
        <v>361</v>
      </c>
      <c r="B53" s="15">
        <v>200</v>
      </c>
      <c r="C53" s="15" t="s">
        <v>374</v>
      </c>
      <c r="D53" s="68">
        <v>42355</v>
      </c>
      <c r="E53" s="32"/>
      <c r="F53" s="9"/>
      <c r="G53" s="16">
        <f t="shared" si="0"/>
        <v>42355</v>
      </c>
    </row>
    <row r="54" spans="1:7" ht="15.75">
      <c r="A54" s="17" t="s">
        <v>378</v>
      </c>
      <c r="B54" s="15" t="s">
        <v>1</v>
      </c>
      <c r="C54" s="15" t="s">
        <v>379</v>
      </c>
      <c r="D54" s="68">
        <v>180000</v>
      </c>
      <c r="E54" s="32"/>
      <c r="F54" s="9"/>
      <c r="G54" s="16">
        <f t="shared" si="0"/>
        <v>180000</v>
      </c>
    </row>
    <row r="55" spans="1:7" ht="31.5">
      <c r="A55" s="17" t="s">
        <v>380</v>
      </c>
      <c r="B55" s="15" t="s">
        <v>1</v>
      </c>
      <c r="C55" s="15" t="s">
        <v>381</v>
      </c>
      <c r="D55" s="68">
        <v>180000</v>
      </c>
      <c r="E55" s="32"/>
      <c r="F55" s="9"/>
      <c r="G55" s="16">
        <f t="shared" si="0"/>
        <v>180000</v>
      </c>
    </row>
    <row r="56" spans="1:7" ht="15.75">
      <c r="A56" s="17" t="s">
        <v>383</v>
      </c>
      <c r="B56" s="15" t="s">
        <v>1</v>
      </c>
      <c r="C56" s="15" t="s">
        <v>384</v>
      </c>
      <c r="D56" s="68">
        <v>180000</v>
      </c>
      <c r="E56" s="32"/>
      <c r="F56" s="9"/>
      <c r="G56" s="16">
        <f t="shared" si="0"/>
        <v>180000</v>
      </c>
    </row>
    <row r="57" spans="1:7" ht="15.75">
      <c r="A57" s="14" t="s">
        <v>310</v>
      </c>
      <c r="B57" s="15">
        <v>200</v>
      </c>
      <c r="C57" s="15" t="s">
        <v>385</v>
      </c>
      <c r="D57" s="68">
        <v>180000</v>
      </c>
      <c r="E57" s="32"/>
      <c r="F57" s="9"/>
      <c r="G57" s="16">
        <f t="shared" si="0"/>
        <v>180000</v>
      </c>
    </row>
    <row r="58" spans="1:7" ht="15.75">
      <c r="A58" s="14" t="s">
        <v>370</v>
      </c>
      <c r="B58" s="15">
        <v>200</v>
      </c>
      <c r="C58" s="15" t="s">
        <v>386</v>
      </c>
      <c r="D58" s="68">
        <v>180000</v>
      </c>
      <c r="E58" s="32"/>
      <c r="F58" s="9"/>
      <c r="G58" s="16">
        <f t="shared" si="0"/>
        <v>180000</v>
      </c>
    </row>
    <row r="59" spans="1:7" ht="94.5">
      <c r="A59" s="14" t="s">
        <v>387</v>
      </c>
      <c r="B59" s="15" t="s">
        <v>1</v>
      </c>
      <c r="C59" s="15" t="s">
        <v>388</v>
      </c>
      <c r="D59" s="68">
        <v>73531714.99</v>
      </c>
      <c r="E59" s="32"/>
      <c r="F59" s="16">
        <v>6888349.5</v>
      </c>
      <c r="G59" s="16">
        <f t="shared" si="0"/>
        <v>66643365.489999995</v>
      </c>
    </row>
    <row r="60" spans="1:7" ht="110.25">
      <c r="A60" s="17" t="s">
        <v>304</v>
      </c>
      <c r="B60" s="15" t="s">
        <v>1</v>
      </c>
      <c r="C60" s="15" t="s">
        <v>389</v>
      </c>
      <c r="D60" s="68">
        <v>64396941.43</v>
      </c>
      <c r="E60" s="32"/>
      <c r="F60" s="16">
        <v>6606592.01</v>
      </c>
      <c r="G60" s="16">
        <f t="shared" si="0"/>
        <v>57790349.42</v>
      </c>
    </row>
    <row r="61" spans="1:7" ht="47.25">
      <c r="A61" s="17" t="s">
        <v>306</v>
      </c>
      <c r="B61" s="15" t="s">
        <v>1</v>
      </c>
      <c r="C61" s="15" t="s">
        <v>390</v>
      </c>
      <c r="D61" s="68">
        <v>64396941.43</v>
      </c>
      <c r="E61" s="32"/>
      <c r="F61" s="16">
        <v>6606592.01</v>
      </c>
      <c r="G61" s="16">
        <f t="shared" si="0"/>
        <v>57790349.42</v>
      </c>
    </row>
    <row r="62" spans="1:7" ht="63">
      <c r="A62" s="17" t="s">
        <v>308</v>
      </c>
      <c r="B62" s="15" t="s">
        <v>1</v>
      </c>
      <c r="C62" s="15" t="s">
        <v>391</v>
      </c>
      <c r="D62" s="68">
        <v>62496888.83</v>
      </c>
      <c r="E62" s="32"/>
      <c r="F62" s="16">
        <v>6432556.01</v>
      </c>
      <c r="G62" s="16">
        <f t="shared" si="0"/>
        <v>56064332.82</v>
      </c>
    </row>
    <row r="63" spans="1:7" ht="15.75">
      <c r="A63" s="14" t="s">
        <v>310</v>
      </c>
      <c r="B63" s="15">
        <v>200</v>
      </c>
      <c r="C63" s="15" t="s">
        <v>392</v>
      </c>
      <c r="D63" s="68">
        <v>62496888.83</v>
      </c>
      <c r="E63" s="32"/>
      <c r="F63" s="16">
        <v>6432556.01</v>
      </c>
      <c r="G63" s="16">
        <f t="shared" si="0"/>
        <v>56064332.82</v>
      </c>
    </row>
    <row r="64" spans="1:7" ht="31.5">
      <c r="A64" s="14" t="s">
        <v>312</v>
      </c>
      <c r="B64" s="15">
        <v>200</v>
      </c>
      <c r="C64" s="15" t="s">
        <v>393</v>
      </c>
      <c r="D64" s="68">
        <v>62496888.83</v>
      </c>
      <c r="E64" s="32"/>
      <c r="F64" s="16">
        <v>6432556.01</v>
      </c>
      <c r="G64" s="16">
        <f t="shared" si="0"/>
        <v>56064332.82</v>
      </c>
    </row>
    <row r="65" spans="1:7" ht="15.75">
      <c r="A65" s="14" t="s">
        <v>314</v>
      </c>
      <c r="B65" s="15">
        <v>200</v>
      </c>
      <c r="C65" s="15" t="s">
        <v>394</v>
      </c>
      <c r="D65" s="68">
        <v>48000707.34</v>
      </c>
      <c r="E65" s="32"/>
      <c r="F65" s="16">
        <v>5287156.68</v>
      </c>
      <c r="G65" s="16">
        <f t="shared" si="0"/>
        <v>42713550.660000004</v>
      </c>
    </row>
    <row r="66" spans="1:7" ht="31.5">
      <c r="A66" s="14" t="s">
        <v>316</v>
      </c>
      <c r="B66" s="15">
        <v>200</v>
      </c>
      <c r="C66" s="15" t="s">
        <v>395</v>
      </c>
      <c r="D66" s="68">
        <v>14496181.49</v>
      </c>
      <c r="E66" s="32"/>
      <c r="F66" s="16">
        <v>1145399.33</v>
      </c>
      <c r="G66" s="16">
        <f t="shared" si="0"/>
        <v>13350782.16</v>
      </c>
    </row>
    <row r="67" spans="1:7" ht="63">
      <c r="A67" s="17" t="s">
        <v>327</v>
      </c>
      <c r="B67" s="15" t="s">
        <v>1</v>
      </c>
      <c r="C67" s="15" t="s">
        <v>396</v>
      </c>
      <c r="D67" s="68">
        <v>1900052.6</v>
      </c>
      <c r="E67" s="32"/>
      <c r="F67" s="16">
        <v>174036</v>
      </c>
      <c r="G67" s="16">
        <f t="shared" si="0"/>
        <v>1726016.6</v>
      </c>
    </row>
    <row r="68" spans="1:7" ht="15.75">
      <c r="A68" s="14" t="s">
        <v>310</v>
      </c>
      <c r="B68" s="15">
        <v>200</v>
      </c>
      <c r="C68" s="15" t="s">
        <v>397</v>
      </c>
      <c r="D68" s="68">
        <v>1900052.6</v>
      </c>
      <c r="E68" s="32"/>
      <c r="F68" s="16">
        <v>174036</v>
      </c>
      <c r="G68" s="16">
        <f t="shared" si="0"/>
        <v>1726016.6</v>
      </c>
    </row>
    <row r="69" spans="1:7" ht="31.5">
      <c r="A69" s="14" t="s">
        <v>312</v>
      </c>
      <c r="B69" s="15">
        <v>200</v>
      </c>
      <c r="C69" s="15" t="s">
        <v>398</v>
      </c>
      <c r="D69" s="68">
        <v>1784210.6</v>
      </c>
      <c r="E69" s="32"/>
      <c r="F69" s="16">
        <v>166600</v>
      </c>
      <c r="G69" s="16">
        <f t="shared" si="0"/>
        <v>1617610.6</v>
      </c>
    </row>
    <row r="70" spans="1:7" ht="15.75">
      <c r="A70" s="14" t="s">
        <v>331</v>
      </c>
      <c r="B70" s="15">
        <v>200</v>
      </c>
      <c r="C70" s="15" t="s">
        <v>399</v>
      </c>
      <c r="D70" s="68">
        <v>1784210.6</v>
      </c>
      <c r="E70" s="32"/>
      <c r="F70" s="16">
        <v>166600</v>
      </c>
      <c r="G70" s="16">
        <f t="shared" si="0"/>
        <v>1617610.6</v>
      </c>
    </row>
    <row r="71" spans="1:7" ht="15.75">
      <c r="A71" s="14" t="s">
        <v>333</v>
      </c>
      <c r="B71" s="15">
        <v>200</v>
      </c>
      <c r="C71" s="15" t="s">
        <v>400</v>
      </c>
      <c r="D71" s="68">
        <v>115842</v>
      </c>
      <c r="E71" s="32"/>
      <c r="F71" s="16">
        <v>7436</v>
      </c>
      <c r="G71" s="16">
        <f aca="true" t="shared" si="1" ref="G71:G134">D71-F71</f>
        <v>108406</v>
      </c>
    </row>
    <row r="72" spans="1:7" ht="15.75">
      <c r="A72" s="14" t="s">
        <v>335</v>
      </c>
      <c r="B72" s="15">
        <v>200</v>
      </c>
      <c r="C72" s="15" t="s">
        <v>401</v>
      </c>
      <c r="D72" s="68">
        <v>94842</v>
      </c>
      <c r="E72" s="32"/>
      <c r="F72" s="16">
        <v>7436</v>
      </c>
      <c r="G72" s="16">
        <f t="shared" si="1"/>
        <v>87406</v>
      </c>
    </row>
    <row r="73" spans="1:7" ht="15.75">
      <c r="A73" s="14" t="s">
        <v>337</v>
      </c>
      <c r="B73" s="15">
        <v>200</v>
      </c>
      <c r="C73" s="15" t="s">
        <v>402</v>
      </c>
      <c r="D73" s="68">
        <v>21000</v>
      </c>
      <c r="E73" s="32"/>
      <c r="F73" s="9"/>
      <c r="G73" s="16">
        <f t="shared" si="1"/>
        <v>21000</v>
      </c>
    </row>
    <row r="74" spans="1:7" ht="47.25">
      <c r="A74" s="17" t="s">
        <v>344</v>
      </c>
      <c r="B74" s="15" t="s">
        <v>1</v>
      </c>
      <c r="C74" s="15" t="s">
        <v>403</v>
      </c>
      <c r="D74" s="68">
        <v>9129773.56</v>
      </c>
      <c r="E74" s="32"/>
      <c r="F74" s="16">
        <v>281757.49</v>
      </c>
      <c r="G74" s="16">
        <f t="shared" si="1"/>
        <v>8848016.07</v>
      </c>
    </row>
    <row r="75" spans="1:7" ht="47.25">
      <c r="A75" s="17" t="s">
        <v>346</v>
      </c>
      <c r="B75" s="15" t="s">
        <v>1</v>
      </c>
      <c r="C75" s="15" t="s">
        <v>404</v>
      </c>
      <c r="D75" s="68">
        <v>9129773.56</v>
      </c>
      <c r="E75" s="32"/>
      <c r="F75" s="16">
        <v>281757.49</v>
      </c>
      <c r="G75" s="16">
        <f t="shared" si="1"/>
        <v>8848016.07</v>
      </c>
    </row>
    <row r="76" spans="1:7" ht="47.25">
      <c r="A76" s="17" t="s">
        <v>348</v>
      </c>
      <c r="B76" s="15" t="s">
        <v>1</v>
      </c>
      <c r="C76" s="15" t="s">
        <v>405</v>
      </c>
      <c r="D76" s="68">
        <v>4863204.62</v>
      </c>
      <c r="E76" s="32"/>
      <c r="F76" s="16">
        <v>162284.7</v>
      </c>
      <c r="G76" s="16">
        <f t="shared" si="1"/>
        <v>4700919.92</v>
      </c>
    </row>
    <row r="77" spans="1:7" ht="15.75">
      <c r="A77" s="14" t="s">
        <v>310</v>
      </c>
      <c r="B77" s="15">
        <v>200</v>
      </c>
      <c r="C77" s="15" t="s">
        <v>406</v>
      </c>
      <c r="D77" s="68">
        <v>2866227.72</v>
      </c>
      <c r="E77" s="32"/>
      <c r="F77" s="16">
        <v>162284.7</v>
      </c>
      <c r="G77" s="16">
        <f t="shared" si="1"/>
        <v>2703943.02</v>
      </c>
    </row>
    <row r="78" spans="1:7" ht="15.75">
      <c r="A78" s="14" t="s">
        <v>333</v>
      </c>
      <c r="B78" s="15">
        <v>200</v>
      </c>
      <c r="C78" s="15" t="s">
        <v>407</v>
      </c>
      <c r="D78" s="68">
        <v>2866227.72</v>
      </c>
      <c r="E78" s="32"/>
      <c r="F78" s="16">
        <v>162284.7</v>
      </c>
      <c r="G78" s="16">
        <f t="shared" si="1"/>
        <v>2703943.02</v>
      </c>
    </row>
    <row r="79" spans="1:7" ht="15.75">
      <c r="A79" s="14" t="s">
        <v>352</v>
      </c>
      <c r="B79" s="15">
        <v>200</v>
      </c>
      <c r="C79" s="15" t="s">
        <v>408</v>
      </c>
      <c r="D79" s="68">
        <v>1035915.56</v>
      </c>
      <c r="E79" s="32"/>
      <c r="F79" s="16">
        <v>91472.56</v>
      </c>
      <c r="G79" s="16">
        <f t="shared" si="1"/>
        <v>944443</v>
      </c>
    </row>
    <row r="80" spans="1:7" ht="31.5">
      <c r="A80" s="14" t="s">
        <v>354</v>
      </c>
      <c r="B80" s="15">
        <v>200</v>
      </c>
      <c r="C80" s="15" t="s">
        <v>409</v>
      </c>
      <c r="D80" s="68">
        <v>435520</v>
      </c>
      <c r="E80" s="32"/>
      <c r="F80" s="16">
        <v>17260</v>
      </c>
      <c r="G80" s="16">
        <f t="shared" si="1"/>
        <v>418260</v>
      </c>
    </row>
    <row r="81" spans="1:7" ht="15.75">
      <c r="A81" s="14" t="s">
        <v>337</v>
      </c>
      <c r="B81" s="15">
        <v>200</v>
      </c>
      <c r="C81" s="15" t="s">
        <v>410</v>
      </c>
      <c r="D81" s="68">
        <v>1394792.16</v>
      </c>
      <c r="E81" s="32"/>
      <c r="F81" s="16">
        <v>53552.14</v>
      </c>
      <c r="G81" s="16">
        <f t="shared" si="1"/>
        <v>1341240.02</v>
      </c>
    </row>
    <row r="82" spans="1:7" ht="31.5">
      <c r="A82" s="14" t="s">
        <v>357</v>
      </c>
      <c r="B82" s="15">
        <v>200</v>
      </c>
      <c r="C82" s="15" t="s">
        <v>411</v>
      </c>
      <c r="D82" s="68">
        <v>1996976.9</v>
      </c>
      <c r="E82" s="32"/>
      <c r="F82" s="9"/>
      <c r="G82" s="16">
        <f t="shared" si="1"/>
        <v>1996976.9</v>
      </c>
    </row>
    <row r="83" spans="1:7" ht="31.5">
      <c r="A83" s="14" t="s">
        <v>359</v>
      </c>
      <c r="B83" s="15">
        <v>200</v>
      </c>
      <c r="C83" s="15" t="s">
        <v>412</v>
      </c>
      <c r="D83" s="68">
        <v>989120</v>
      </c>
      <c r="E83" s="32"/>
      <c r="F83" s="9"/>
      <c r="G83" s="16">
        <f t="shared" si="1"/>
        <v>989120</v>
      </c>
    </row>
    <row r="84" spans="1:7" ht="31.5">
      <c r="A84" s="14" t="s">
        <v>361</v>
      </c>
      <c r="B84" s="15">
        <v>200</v>
      </c>
      <c r="C84" s="15" t="s">
        <v>413</v>
      </c>
      <c r="D84" s="68">
        <v>1007856.9</v>
      </c>
      <c r="E84" s="32"/>
      <c r="F84" s="9"/>
      <c r="G84" s="16">
        <f t="shared" si="1"/>
        <v>1007856.9</v>
      </c>
    </row>
    <row r="85" spans="1:7" ht="47.25">
      <c r="A85" s="17" t="s">
        <v>363</v>
      </c>
      <c r="B85" s="15" t="s">
        <v>1</v>
      </c>
      <c r="C85" s="15" t="s">
        <v>414</v>
      </c>
      <c r="D85" s="68">
        <v>4266568.94</v>
      </c>
      <c r="E85" s="32"/>
      <c r="F85" s="16">
        <v>119472.79</v>
      </c>
      <c r="G85" s="16">
        <f t="shared" si="1"/>
        <v>4147096.1500000004</v>
      </c>
    </row>
    <row r="86" spans="1:7" ht="15.75">
      <c r="A86" s="14" t="s">
        <v>310</v>
      </c>
      <c r="B86" s="15">
        <v>200</v>
      </c>
      <c r="C86" s="15" t="s">
        <v>415</v>
      </c>
      <c r="D86" s="68">
        <v>1879037.92</v>
      </c>
      <c r="E86" s="32"/>
      <c r="F86" s="16">
        <v>55472.79</v>
      </c>
      <c r="G86" s="16">
        <f t="shared" si="1"/>
        <v>1823565.13</v>
      </c>
    </row>
    <row r="87" spans="1:7" ht="15.75">
      <c r="A87" s="14" t="s">
        <v>333</v>
      </c>
      <c r="B87" s="15">
        <v>200</v>
      </c>
      <c r="C87" s="15" t="s">
        <v>416</v>
      </c>
      <c r="D87" s="68">
        <v>1879037.92</v>
      </c>
      <c r="E87" s="32"/>
      <c r="F87" s="16">
        <v>55472.79</v>
      </c>
      <c r="G87" s="16">
        <f t="shared" si="1"/>
        <v>1823565.13</v>
      </c>
    </row>
    <row r="88" spans="1:7" ht="15.75">
      <c r="A88" s="14" t="s">
        <v>352</v>
      </c>
      <c r="B88" s="15">
        <v>200</v>
      </c>
      <c r="C88" s="15" t="s">
        <v>417</v>
      </c>
      <c r="D88" s="68">
        <v>299597.92</v>
      </c>
      <c r="E88" s="32"/>
      <c r="F88" s="16">
        <v>519.2</v>
      </c>
      <c r="G88" s="16">
        <f t="shared" si="1"/>
        <v>299078.72</v>
      </c>
    </row>
    <row r="89" spans="1:7" ht="15.75">
      <c r="A89" s="14" t="s">
        <v>367</v>
      </c>
      <c r="B89" s="15">
        <v>200</v>
      </c>
      <c r="C89" s="15" t="s">
        <v>418</v>
      </c>
      <c r="D89" s="68">
        <v>74076.92</v>
      </c>
      <c r="E89" s="32"/>
      <c r="F89" s="9"/>
      <c r="G89" s="16">
        <f t="shared" si="1"/>
        <v>74076.92</v>
      </c>
    </row>
    <row r="90" spans="1:7" ht="31.5">
      <c r="A90" s="14" t="s">
        <v>354</v>
      </c>
      <c r="B90" s="15">
        <v>200</v>
      </c>
      <c r="C90" s="15" t="s">
        <v>419</v>
      </c>
      <c r="D90" s="68">
        <v>137923.08</v>
      </c>
      <c r="E90" s="32"/>
      <c r="F90" s="16">
        <v>7993.59</v>
      </c>
      <c r="G90" s="16">
        <f t="shared" si="1"/>
        <v>129929.48999999999</v>
      </c>
    </row>
    <row r="91" spans="1:7" ht="15.75">
      <c r="A91" s="14" t="s">
        <v>337</v>
      </c>
      <c r="B91" s="15">
        <v>200</v>
      </c>
      <c r="C91" s="15" t="s">
        <v>420</v>
      </c>
      <c r="D91" s="68">
        <v>1367440</v>
      </c>
      <c r="E91" s="32"/>
      <c r="F91" s="16">
        <v>46960</v>
      </c>
      <c r="G91" s="16">
        <f t="shared" si="1"/>
        <v>1320480</v>
      </c>
    </row>
    <row r="92" spans="1:7" ht="31.5">
      <c r="A92" s="14" t="s">
        <v>357</v>
      </c>
      <c r="B92" s="15">
        <v>200</v>
      </c>
      <c r="C92" s="15" t="s">
        <v>421</v>
      </c>
      <c r="D92" s="68">
        <v>2387531.02</v>
      </c>
      <c r="E92" s="32"/>
      <c r="F92" s="16">
        <v>64000</v>
      </c>
      <c r="G92" s="16">
        <f t="shared" si="1"/>
        <v>2323531.02</v>
      </c>
    </row>
    <row r="93" spans="1:7" ht="31.5">
      <c r="A93" s="14" t="s">
        <v>359</v>
      </c>
      <c r="B93" s="15">
        <v>200</v>
      </c>
      <c r="C93" s="15" t="s">
        <v>422</v>
      </c>
      <c r="D93" s="68">
        <v>1500886.67</v>
      </c>
      <c r="E93" s="32"/>
      <c r="F93" s="16">
        <v>61000</v>
      </c>
      <c r="G93" s="16">
        <f t="shared" si="1"/>
        <v>1439886.67</v>
      </c>
    </row>
    <row r="94" spans="1:7" ht="31.5">
      <c r="A94" s="14" t="s">
        <v>361</v>
      </c>
      <c r="B94" s="15">
        <v>200</v>
      </c>
      <c r="C94" s="15" t="s">
        <v>423</v>
      </c>
      <c r="D94" s="68">
        <v>886644.35</v>
      </c>
      <c r="E94" s="32"/>
      <c r="F94" s="16">
        <v>3000</v>
      </c>
      <c r="G94" s="16">
        <f t="shared" si="1"/>
        <v>883644.35</v>
      </c>
    </row>
    <row r="95" spans="1:7" ht="15.75">
      <c r="A95" s="17" t="s">
        <v>378</v>
      </c>
      <c r="B95" s="15" t="s">
        <v>1</v>
      </c>
      <c r="C95" s="15" t="s">
        <v>424</v>
      </c>
      <c r="D95" s="68">
        <v>5000</v>
      </c>
      <c r="E95" s="32"/>
      <c r="F95" s="9"/>
      <c r="G95" s="16">
        <f t="shared" si="1"/>
        <v>5000</v>
      </c>
    </row>
    <row r="96" spans="1:7" ht="31.5">
      <c r="A96" s="17" t="s">
        <v>380</v>
      </c>
      <c r="B96" s="15" t="s">
        <v>1</v>
      </c>
      <c r="C96" s="15" t="s">
        <v>425</v>
      </c>
      <c r="D96" s="68">
        <v>5000</v>
      </c>
      <c r="E96" s="32"/>
      <c r="F96" s="9"/>
      <c r="G96" s="16">
        <f t="shared" si="1"/>
        <v>5000</v>
      </c>
    </row>
    <row r="97" spans="1:7" ht="15.75">
      <c r="A97" s="17" t="s">
        <v>382</v>
      </c>
      <c r="B97" s="15" t="s">
        <v>1</v>
      </c>
      <c r="C97" s="15" t="s">
        <v>426</v>
      </c>
      <c r="D97" s="68">
        <v>5000</v>
      </c>
      <c r="E97" s="32"/>
      <c r="F97" s="9"/>
      <c r="G97" s="16">
        <f t="shared" si="1"/>
        <v>5000</v>
      </c>
    </row>
    <row r="98" spans="1:7" ht="15.75">
      <c r="A98" s="14" t="s">
        <v>310</v>
      </c>
      <c r="B98" s="15">
        <v>200</v>
      </c>
      <c r="C98" s="15" t="s">
        <v>427</v>
      </c>
      <c r="D98" s="68">
        <v>5000</v>
      </c>
      <c r="E98" s="32"/>
      <c r="F98" s="9"/>
      <c r="G98" s="16">
        <f t="shared" si="1"/>
        <v>5000</v>
      </c>
    </row>
    <row r="99" spans="1:7" ht="15.75">
      <c r="A99" s="14" t="s">
        <v>370</v>
      </c>
      <c r="B99" s="15">
        <v>200</v>
      </c>
      <c r="C99" s="15" t="s">
        <v>428</v>
      </c>
      <c r="D99" s="68">
        <v>5000</v>
      </c>
      <c r="E99" s="32"/>
      <c r="F99" s="9"/>
      <c r="G99" s="16">
        <f t="shared" si="1"/>
        <v>5000</v>
      </c>
    </row>
    <row r="100" spans="1:7" ht="78.75">
      <c r="A100" s="14" t="s">
        <v>429</v>
      </c>
      <c r="B100" s="15" t="s">
        <v>1</v>
      </c>
      <c r="C100" s="15" t="s">
        <v>430</v>
      </c>
      <c r="D100" s="68">
        <v>13397324</v>
      </c>
      <c r="E100" s="32"/>
      <c r="F100" s="16">
        <v>2075392.37</v>
      </c>
      <c r="G100" s="16">
        <f t="shared" si="1"/>
        <v>11321931.629999999</v>
      </c>
    </row>
    <row r="101" spans="1:7" ht="110.25">
      <c r="A101" s="17" t="s">
        <v>304</v>
      </c>
      <c r="B101" s="15" t="s">
        <v>1</v>
      </c>
      <c r="C101" s="15" t="s">
        <v>431</v>
      </c>
      <c r="D101" s="68">
        <v>12311956</v>
      </c>
      <c r="E101" s="32"/>
      <c r="F101" s="16">
        <v>2021325.04</v>
      </c>
      <c r="G101" s="16">
        <f t="shared" si="1"/>
        <v>10290630.96</v>
      </c>
    </row>
    <row r="102" spans="1:7" ht="47.25">
      <c r="A102" s="17" t="s">
        <v>306</v>
      </c>
      <c r="B102" s="15" t="s">
        <v>1</v>
      </c>
      <c r="C102" s="15" t="s">
        <v>432</v>
      </c>
      <c r="D102" s="68">
        <v>12311956</v>
      </c>
      <c r="E102" s="32"/>
      <c r="F102" s="16">
        <v>2021325.04</v>
      </c>
      <c r="G102" s="16">
        <f t="shared" si="1"/>
        <v>10290630.96</v>
      </c>
    </row>
    <row r="103" spans="1:7" ht="63">
      <c r="A103" s="17" t="s">
        <v>308</v>
      </c>
      <c r="B103" s="15" t="s">
        <v>1</v>
      </c>
      <c r="C103" s="15" t="s">
        <v>433</v>
      </c>
      <c r="D103" s="68">
        <v>12287956</v>
      </c>
      <c r="E103" s="32"/>
      <c r="F103" s="16">
        <v>2021325.04</v>
      </c>
      <c r="G103" s="16">
        <f t="shared" si="1"/>
        <v>10266630.96</v>
      </c>
    </row>
    <row r="104" spans="1:7" ht="15.75">
      <c r="A104" s="14" t="s">
        <v>310</v>
      </c>
      <c r="B104" s="15">
        <v>200</v>
      </c>
      <c r="C104" s="15" t="s">
        <v>434</v>
      </c>
      <c r="D104" s="68">
        <v>12287956</v>
      </c>
      <c r="E104" s="32"/>
      <c r="F104" s="16">
        <v>2021325.04</v>
      </c>
      <c r="G104" s="16">
        <f t="shared" si="1"/>
        <v>10266630.96</v>
      </c>
    </row>
    <row r="105" spans="1:7" ht="31.5">
      <c r="A105" s="14" t="s">
        <v>312</v>
      </c>
      <c r="B105" s="15">
        <v>200</v>
      </c>
      <c r="C105" s="15" t="s">
        <v>435</v>
      </c>
      <c r="D105" s="68">
        <v>12287956</v>
      </c>
      <c r="E105" s="32"/>
      <c r="F105" s="16">
        <v>2021325.04</v>
      </c>
      <c r="G105" s="16">
        <f t="shared" si="1"/>
        <v>10266630.96</v>
      </c>
    </row>
    <row r="106" spans="1:7" ht="15.75">
      <c r="A106" s="14" t="s">
        <v>314</v>
      </c>
      <c r="B106" s="15">
        <v>200</v>
      </c>
      <c r="C106" s="15" t="s">
        <v>436</v>
      </c>
      <c r="D106" s="68">
        <v>9437683</v>
      </c>
      <c r="E106" s="32"/>
      <c r="F106" s="16">
        <v>1507244.38</v>
      </c>
      <c r="G106" s="16">
        <f t="shared" si="1"/>
        <v>7930438.62</v>
      </c>
    </row>
    <row r="107" spans="1:7" ht="31.5">
      <c r="A107" s="14" t="s">
        <v>316</v>
      </c>
      <c r="B107" s="15">
        <v>200</v>
      </c>
      <c r="C107" s="15" t="s">
        <v>437</v>
      </c>
      <c r="D107" s="68">
        <v>2850273</v>
      </c>
      <c r="E107" s="32"/>
      <c r="F107" s="16">
        <v>514080.66</v>
      </c>
      <c r="G107" s="16">
        <f t="shared" si="1"/>
        <v>2336192.34</v>
      </c>
    </row>
    <row r="108" spans="1:7" ht="63">
      <c r="A108" s="17" t="s">
        <v>327</v>
      </c>
      <c r="B108" s="15" t="s">
        <v>1</v>
      </c>
      <c r="C108" s="15" t="s">
        <v>438</v>
      </c>
      <c r="D108" s="68">
        <v>24000</v>
      </c>
      <c r="E108" s="32"/>
      <c r="F108" s="9"/>
      <c r="G108" s="16">
        <f t="shared" si="1"/>
        <v>24000</v>
      </c>
    </row>
    <row r="109" spans="1:7" ht="15.75">
      <c r="A109" s="14" t="s">
        <v>310</v>
      </c>
      <c r="B109" s="15">
        <v>200</v>
      </c>
      <c r="C109" s="15" t="s">
        <v>439</v>
      </c>
      <c r="D109" s="68">
        <v>24000</v>
      </c>
      <c r="E109" s="32"/>
      <c r="F109" s="9"/>
      <c r="G109" s="16">
        <f t="shared" si="1"/>
        <v>24000</v>
      </c>
    </row>
    <row r="110" spans="1:7" ht="31.5">
      <c r="A110" s="14" t="s">
        <v>312</v>
      </c>
      <c r="B110" s="15">
        <v>200</v>
      </c>
      <c r="C110" s="15" t="s">
        <v>440</v>
      </c>
      <c r="D110" s="68">
        <v>2000</v>
      </c>
      <c r="E110" s="32"/>
      <c r="F110" s="9"/>
      <c r="G110" s="16">
        <f t="shared" si="1"/>
        <v>2000</v>
      </c>
    </row>
    <row r="111" spans="1:7" ht="15.75">
      <c r="A111" s="14" t="s">
        <v>331</v>
      </c>
      <c r="B111" s="15">
        <v>200</v>
      </c>
      <c r="C111" s="15" t="s">
        <v>441</v>
      </c>
      <c r="D111" s="68">
        <v>2000</v>
      </c>
      <c r="E111" s="32"/>
      <c r="F111" s="9"/>
      <c r="G111" s="16">
        <f t="shared" si="1"/>
        <v>2000</v>
      </c>
    </row>
    <row r="112" spans="1:7" ht="15.75">
      <c r="A112" s="14" t="s">
        <v>333</v>
      </c>
      <c r="B112" s="15">
        <v>200</v>
      </c>
      <c r="C112" s="15" t="s">
        <v>442</v>
      </c>
      <c r="D112" s="68">
        <v>22000</v>
      </c>
      <c r="E112" s="32"/>
      <c r="F112" s="9"/>
      <c r="G112" s="16">
        <f t="shared" si="1"/>
        <v>22000</v>
      </c>
    </row>
    <row r="113" spans="1:7" ht="15.75">
      <c r="A113" s="14" t="s">
        <v>335</v>
      </c>
      <c r="B113" s="15">
        <v>200</v>
      </c>
      <c r="C113" s="15" t="s">
        <v>443</v>
      </c>
      <c r="D113" s="68">
        <v>10000</v>
      </c>
      <c r="E113" s="32"/>
      <c r="F113" s="9"/>
      <c r="G113" s="16">
        <f t="shared" si="1"/>
        <v>10000</v>
      </c>
    </row>
    <row r="114" spans="1:7" ht="15.75">
      <c r="A114" s="14" t="s">
        <v>337</v>
      </c>
      <c r="B114" s="15">
        <v>200</v>
      </c>
      <c r="C114" s="15" t="s">
        <v>444</v>
      </c>
      <c r="D114" s="68">
        <v>12000</v>
      </c>
      <c r="E114" s="32"/>
      <c r="F114" s="9"/>
      <c r="G114" s="16">
        <f t="shared" si="1"/>
        <v>12000</v>
      </c>
    </row>
    <row r="115" spans="1:7" ht="47.25">
      <c r="A115" s="17" t="s">
        <v>344</v>
      </c>
      <c r="B115" s="15" t="s">
        <v>1</v>
      </c>
      <c r="C115" s="15" t="s">
        <v>445</v>
      </c>
      <c r="D115" s="68">
        <v>1085268</v>
      </c>
      <c r="E115" s="32"/>
      <c r="F115" s="16">
        <v>54067.33</v>
      </c>
      <c r="G115" s="16">
        <f t="shared" si="1"/>
        <v>1031200.67</v>
      </c>
    </row>
    <row r="116" spans="1:7" ht="47.25">
      <c r="A116" s="17" t="s">
        <v>346</v>
      </c>
      <c r="B116" s="15" t="s">
        <v>1</v>
      </c>
      <c r="C116" s="15" t="s">
        <v>446</v>
      </c>
      <c r="D116" s="68">
        <v>1085268</v>
      </c>
      <c r="E116" s="32"/>
      <c r="F116" s="16">
        <v>54067.33</v>
      </c>
      <c r="G116" s="16">
        <f t="shared" si="1"/>
        <v>1031200.67</v>
      </c>
    </row>
    <row r="117" spans="1:7" ht="47.25">
      <c r="A117" s="17" t="s">
        <v>348</v>
      </c>
      <c r="B117" s="15" t="s">
        <v>1</v>
      </c>
      <c r="C117" s="15" t="s">
        <v>447</v>
      </c>
      <c r="D117" s="68">
        <v>641809.14</v>
      </c>
      <c r="E117" s="32"/>
      <c r="F117" s="16">
        <v>53667.33</v>
      </c>
      <c r="G117" s="16">
        <f t="shared" si="1"/>
        <v>588141.81</v>
      </c>
    </row>
    <row r="118" spans="1:7" ht="15.75">
      <c r="A118" s="14" t="s">
        <v>310</v>
      </c>
      <c r="B118" s="15">
        <v>200</v>
      </c>
      <c r="C118" s="15" t="s">
        <v>448</v>
      </c>
      <c r="D118" s="68">
        <v>511446.12</v>
      </c>
      <c r="E118" s="32"/>
      <c r="F118" s="16">
        <v>48347.33</v>
      </c>
      <c r="G118" s="16">
        <f t="shared" si="1"/>
        <v>463098.79</v>
      </c>
    </row>
    <row r="119" spans="1:7" ht="15.75">
      <c r="A119" s="14" t="s">
        <v>333</v>
      </c>
      <c r="B119" s="15">
        <v>200</v>
      </c>
      <c r="C119" s="15" t="s">
        <v>449</v>
      </c>
      <c r="D119" s="68">
        <v>511446.12</v>
      </c>
      <c r="E119" s="32"/>
      <c r="F119" s="16">
        <v>48347.33</v>
      </c>
      <c r="G119" s="16">
        <f t="shared" si="1"/>
        <v>463098.79</v>
      </c>
    </row>
    <row r="120" spans="1:7" ht="15.75">
      <c r="A120" s="14" t="s">
        <v>352</v>
      </c>
      <c r="B120" s="15">
        <v>200</v>
      </c>
      <c r="C120" s="15" t="s">
        <v>450</v>
      </c>
      <c r="D120" s="68">
        <v>195209.04</v>
      </c>
      <c r="E120" s="32"/>
      <c r="F120" s="16">
        <v>27516.03</v>
      </c>
      <c r="G120" s="16">
        <f t="shared" si="1"/>
        <v>167693.01</v>
      </c>
    </row>
    <row r="121" spans="1:7" ht="31.5">
      <c r="A121" s="14" t="s">
        <v>354</v>
      </c>
      <c r="B121" s="15">
        <v>200</v>
      </c>
      <c r="C121" s="15" t="s">
        <v>451</v>
      </c>
      <c r="D121" s="68">
        <v>91096</v>
      </c>
      <c r="E121" s="32"/>
      <c r="F121" s="16">
        <v>8500</v>
      </c>
      <c r="G121" s="16">
        <f t="shared" si="1"/>
        <v>82596</v>
      </c>
    </row>
    <row r="122" spans="1:7" ht="15.75">
      <c r="A122" s="14" t="s">
        <v>337</v>
      </c>
      <c r="B122" s="15">
        <v>200</v>
      </c>
      <c r="C122" s="15" t="s">
        <v>452</v>
      </c>
      <c r="D122" s="68">
        <v>225141.08</v>
      </c>
      <c r="E122" s="32"/>
      <c r="F122" s="16">
        <v>12331.3</v>
      </c>
      <c r="G122" s="16">
        <f t="shared" si="1"/>
        <v>212809.78</v>
      </c>
    </row>
    <row r="123" spans="1:7" ht="31.5">
      <c r="A123" s="14" t="s">
        <v>357</v>
      </c>
      <c r="B123" s="15">
        <v>200</v>
      </c>
      <c r="C123" s="15" t="s">
        <v>453</v>
      </c>
      <c r="D123" s="68">
        <v>130363.02</v>
      </c>
      <c r="E123" s="32"/>
      <c r="F123" s="16">
        <v>5320</v>
      </c>
      <c r="G123" s="16">
        <f t="shared" si="1"/>
        <v>125043.02</v>
      </c>
    </row>
    <row r="124" spans="1:7" ht="31.5">
      <c r="A124" s="14" t="s">
        <v>359</v>
      </c>
      <c r="B124" s="15">
        <v>200</v>
      </c>
      <c r="C124" s="15" t="s">
        <v>454</v>
      </c>
      <c r="D124" s="68">
        <v>59000</v>
      </c>
      <c r="E124" s="32"/>
      <c r="F124" s="9"/>
      <c r="G124" s="16">
        <f t="shared" si="1"/>
        <v>59000</v>
      </c>
    </row>
    <row r="125" spans="1:7" ht="31.5">
      <c r="A125" s="14" t="s">
        <v>361</v>
      </c>
      <c r="B125" s="15">
        <v>200</v>
      </c>
      <c r="C125" s="15" t="s">
        <v>455</v>
      </c>
      <c r="D125" s="68">
        <v>71363.02</v>
      </c>
      <c r="E125" s="32"/>
      <c r="F125" s="16">
        <v>5320</v>
      </c>
      <c r="G125" s="16">
        <f t="shared" si="1"/>
        <v>66043.02</v>
      </c>
    </row>
    <row r="126" spans="1:7" ht="47.25">
      <c r="A126" s="17" t="s">
        <v>363</v>
      </c>
      <c r="B126" s="15" t="s">
        <v>1</v>
      </c>
      <c r="C126" s="15" t="s">
        <v>456</v>
      </c>
      <c r="D126" s="68">
        <v>443458.86</v>
      </c>
      <c r="E126" s="32"/>
      <c r="F126" s="16">
        <v>400</v>
      </c>
      <c r="G126" s="16">
        <f t="shared" si="1"/>
        <v>443058.86</v>
      </c>
    </row>
    <row r="127" spans="1:7" ht="15.75">
      <c r="A127" s="14" t="s">
        <v>310</v>
      </c>
      <c r="B127" s="15">
        <v>200</v>
      </c>
      <c r="C127" s="15" t="s">
        <v>457</v>
      </c>
      <c r="D127" s="68">
        <v>264602.61</v>
      </c>
      <c r="E127" s="32"/>
      <c r="F127" s="16">
        <v>400</v>
      </c>
      <c r="G127" s="16">
        <f t="shared" si="1"/>
        <v>264202.61</v>
      </c>
    </row>
    <row r="128" spans="1:7" ht="15.75">
      <c r="A128" s="14" t="s">
        <v>333</v>
      </c>
      <c r="B128" s="15">
        <v>200</v>
      </c>
      <c r="C128" s="15" t="s">
        <v>458</v>
      </c>
      <c r="D128" s="68">
        <v>264602.61</v>
      </c>
      <c r="E128" s="32"/>
      <c r="F128" s="16">
        <v>400</v>
      </c>
      <c r="G128" s="16">
        <f t="shared" si="1"/>
        <v>264202.61</v>
      </c>
    </row>
    <row r="129" spans="1:7" ht="15.75">
      <c r="A129" s="14" t="s">
        <v>352</v>
      </c>
      <c r="B129" s="15">
        <v>200</v>
      </c>
      <c r="C129" s="15" t="s">
        <v>459</v>
      </c>
      <c r="D129" s="68">
        <v>2757</v>
      </c>
      <c r="E129" s="32"/>
      <c r="F129" s="9"/>
      <c r="G129" s="16">
        <f t="shared" si="1"/>
        <v>2757</v>
      </c>
    </row>
    <row r="130" spans="1:7" ht="31.5">
      <c r="A130" s="14" t="s">
        <v>354</v>
      </c>
      <c r="B130" s="15">
        <v>200</v>
      </c>
      <c r="C130" s="15" t="s">
        <v>460</v>
      </c>
      <c r="D130" s="68">
        <v>44320</v>
      </c>
      <c r="E130" s="32"/>
      <c r="F130" s="16">
        <v>400</v>
      </c>
      <c r="G130" s="16">
        <f t="shared" si="1"/>
        <v>43920</v>
      </c>
    </row>
    <row r="131" spans="1:7" ht="15.75">
      <c r="A131" s="14" t="s">
        <v>337</v>
      </c>
      <c r="B131" s="15">
        <v>200</v>
      </c>
      <c r="C131" s="15" t="s">
        <v>461</v>
      </c>
      <c r="D131" s="68">
        <v>217525.61</v>
      </c>
      <c r="E131" s="32"/>
      <c r="F131" s="9"/>
      <c r="G131" s="16">
        <f t="shared" si="1"/>
        <v>217525.61</v>
      </c>
    </row>
    <row r="132" spans="1:7" ht="31.5">
      <c r="A132" s="14" t="s">
        <v>357</v>
      </c>
      <c r="B132" s="15">
        <v>200</v>
      </c>
      <c r="C132" s="15" t="s">
        <v>462</v>
      </c>
      <c r="D132" s="68">
        <v>178856.25</v>
      </c>
      <c r="E132" s="32"/>
      <c r="F132" s="9"/>
      <c r="G132" s="16">
        <f t="shared" si="1"/>
        <v>178856.25</v>
      </c>
    </row>
    <row r="133" spans="1:7" ht="31.5">
      <c r="A133" s="14" t="s">
        <v>359</v>
      </c>
      <c r="B133" s="15">
        <v>200</v>
      </c>
      <c r="C133" s="15" t="s">
        <v>463</v>
      </c>
      <c r="D133" s="68">
        <v>50272.72</v>
      </c>
      <c r="E133" s="32"/>
      <c r="F133" s="9"/>
      <c r="G133" s="16">
        <f t="shared" si="1"/>
        <v>50272.72</v>
      </c>
    </row>
    <row r="134" spans="1:7" ht="31.5">
      <c r="A134" s="14" t="s">
        <v>361</v>
      </c>
      <c r="B134" s="15">
        <v>200</v>
      </c>
      <c r="C134" s="15" t="s">
        <v>464</v>
      </c>
      <c r="D134" s="68">
        <v>128583.53</v>
      </c>
      <c r="E134" s="32"/>
      <c r="F134" s="9"/>
      <c r="G134" s="16">
        <f t="shared" si="1"/>
        <v>128583.53</v>
      </c>
    </row>
    <row r="135" spans="1:7" ht="15.75">
      <c r="A135" s="17" t="s">
        <v>378</v>
      </c>
      <c r="B135" s="15" t="s">
        <v>1</v>
      </c>
      <c r="C135" s="15" t="s">
        <v>465</v>
      </c>
      <c r="D135" s="68">
        <v>100</v>
      </c>
      <c r="E135" s="32"/>
      <c r="F135" s="9"/>
      <c r="G135" s="16">
        <f aca="true" t="shared" si="2" ref="G135:G198">D135-F135</f>
        <v>100</v>
      </c>
    </row>
    <row r="136" spans="1:7" ht="31.5">
      <c r="A136" s="17" t="s">
        <v>380</v>
      </c>
      <c r="B136" s="15" t="s">
        <v>1</v>
      </c>
      <c r="C136" s="15" t="s">
        <v>466</v>
      </c>
      <c r="D136" s="68">
        <v>100</v>
      </c>
      <c r="E136" s="32"/>
      <c r="F136" s="9"/>
      <c r="G136" s="16">
        <f t="shared" si="2"/>
        <v>100</v>
      </c>
    </row>
    <row r="137" spans="1:7" ht="15.75">
      <c r="A137" s="17" t="s">
        <v>382</v>
      </c>
      <c r="B137" s="15" t="s">
        <v>1</v>
      </c>
      <c r="C137" s="15" t="s">
        <v>467</v>
      </c>
      <c r="D137" s="68">
        <v>100</v>
      </c>
      <c r="E137" s="32"/>
      <c r="F137" s="9"/>
      <c r="G137" s="16">
        <f t="shared" si="2"/>
        <v>100</v>
      </c>
    </row>
    <row r="138" spans="1:7" ht="15.75">
      <c r="A138" s="14" t="s">
        <v>310</v>
      </c>
      <c r="B138" s="15">
        <v>200</v>
      </c>
      <c r="C138" s="15" t="s">
        <v>468</v>
      </c>
      <c r="D138" s="68">
        <v>100</v>
      </c>
      <c r="E138" s="32"/>
      <c r="F138" s="9"/>
      <c r="G138" s="16">
        <f t="shared" si="2"/>
        <v>100</v>
      </c>
    </row>
    <row r="139" spans="1:7" ht="15.75">
      <c r="A139" s="14" t="s">
        <v>370</v>
      </c>
      <c r="B139" s="15">
        <v>200</v>
      </c>
      <c r="C139" s="15" t="s">
        <v>469</v>
      </c>
      <c r="D139" s="68">
        <v>100</v>
      </c>
      <c r="E139" s="32"/>
      <c r="F139" s="9"/>
      <c r="G139" s="16">
        <f t="shared" si="2"/>
        <v>100</v>
      </c>
    </row>
    <row r="140" spans="1:7" ht="15.75">
      <c r="A140" s="14" t="s">
        <v>470</v>
      </c>
      <c r="B140" s="15" t="s">
        <v>1</v>
      </c>
      <c r="C140" s="15" t="s">
        <v>471</v>
      </c>
      <c r="D140" s="68">
        <v>9317372.69</v>
      </c>
      <c r="E140" s="32"/>
      <c r="F140" s="9"/>
      <c r="G140" s="16">
        <f t="shared" si="2"/>
        <v>9317372.69</v>
      </c>
    </row>
    <row r="141" spans="1:7" ht="15.75">
      <c r="A141" s="17" t="s">
        <v>378</v>
      </c>
      <c r="B141" s="15" t="s">
        <v>1</v>
      </c>
      <c r="C141" s="15" t="s">
        <v>472</v>
      </c>
      <c r="D141" s="68">
        <v>9317372.69</v>
      </c>
      <c r="E141" s="32"/>
      <c r="F141" s="9"/>
      <c r="G141" s="16">
        <f t="shared" si="2"/>
        <v>9317372.69</v>
      </c>
    </row>
    <row r="142" spans="1:7" ht="15.75">
      <c r="A142" s="17" t="s">
        <v>473</v>
      </c>
      <c r="B142" s="15" t="s">
        <v>1</v>
      </c>
      <c r="C142" s="15" t="s">
        <v>474</v>
      </c>
      <c r="D142" s="68">
        <v>9317372.69</v>
      </c>
      <c r="E142" s="32"/>
      <c r="F142" s="9"/>
      <c r="G142" s="16">
        <f t="shared" si="2"/>
        <v>9317372.69</v>
      </c>
    </row>
    <row r="143" spans="1:7" ht="15.75">
      <c r="A143" s="14" t="s">
        <v>310</v>
      </c>
      <c r="B143" s="15">
        <v>200</v>
      </c>
      <c r="C143" s="15" t="s">
        <v>475</v>
      </c>
      <c r="D143" s="68">
        <v>9317372.69</v>
      </c>
      <c r="E143" s="32"/>
      <c r="F143" s="9"/>
      <c r="G143" s="16">
        <f t="shared" si="2"/>
        <v>9317372.69</v>
      </c>
    </row>
    <row r="144" spans="1:7" ht="15.75">
      <c r="A144" s="14" t="s">
        <v>370</v>
      </c>
      <c r="B144" s="15">
        <v>200</v>
      </c>
      <c r="C144" s="15" t="s">
        <v>476</v>
      </c>
      <c r="D144" s="68">
        <v>9317372.69</v>
      </c>
      <c r="E144" s="32"/>
      <c r="F144" s="9"/>
      <c r="G144" s="16">
        <f t="shared" si="2"/>
        <v>9317372.69</v>
      </c>
    </row>
    <row r="145" spans="1:7" ht="31.5">
      <c r="A145" s="14" t="s">
        <v>477</v>
      </c>
      <c r="B145" s="15" t="s">
        <v>1</v>
      </c>
      <c r="C145" s="15" t="s">
        <v>478</v>
      </c>
      <c r="D145" s="68">
        <v>157559936.09</v>
      </c>
      <c r="E145" s="32"/>
      <c r="F145" s="16">
        <v>10066824.52</v>
      </c>
      <c r="G145" s="16">
        <f t="shared" si="2"/>
        <v>147493111.57</v>
      </c>
    </row>
    <row r="146" spans="1:7" ht="110.25">
      <c r="A146" s="17" t="s">
        <v>304</v>
      </c>
      <c r="B146" s="15" t="s">
        <v>1</v>
      </c>
      <c r="C146" s="15" t="s">
        <v>479</v>
      </c>
      <c r="D146" s="68">
        <v>64788803.66</v>
      </c>
      <c r="E146" s="32"/>
      <c r="F146" s="16">
        <v>6197198.8</v>
      </c>
      <c r="G146" s="16">
        <f t="shared" si="2"/>
        <v>58591604.86</v>
      </c>
    </row>
    <row r="147" spans="1:7" ht="31.5">
      <c r="A147" s="17" t="s">
        <v>480</v>
      </c>
      <c r="B147" s="15" t="s">
        <v>1</v>
      </c>
      <c r="C147" s="15" t="s">
        <v>481</v>
      </c>
      <c r="D147" s="68">
        <v>49381767.7</v>
      </c>
      <c r="E147" s="32"/>
      <c r="F147" s="16">
        <v>4664513.05</v>
      </c>
      <c r="G147" s="16">
        <f t="shared" si="2"/>
        <v>44717254.650000006</v>
      </c>
    </row>
    <row r="148" spans="1:7" ht="63">
      <c r="A148" s="17" t="s">
        <v>482</v>
      </c>
      <c r="B148" s="15" t="s">
        <v>1</v>
      </c>
      <c r="C148" s="15" t="s">
        <v>483</v>
      </c>
      <c r="D148" s="68">
        <v>49351767.7</v>
      </c>
      <c r="E148" s="32"/>
      <c r="F148" s="16">
        <v>4664513.05</v>
      </c>
      <c r="G148" s="16">
        <f t="shared" si="2"/>
        <v>44687254.650000006</v>
      </c>
    </row>
    <row r="149" spans="1:7" ht="15.75">
      <c r="A149" s="14" t="s">
        <v>310</v>
      </c>
      <c r="B149" s="15">
        <v>200</v>
      </c>
      <c r="C149" s="15" t="s">
        <v>484</v>
      </c>
      <c r="D149" s="68">
        <v>49351767.7</v>
      </c>
      <c r="E149" s="32"/>
      <c r="F149" s="16">
        <v>4664513.05</v>
      </c>
      <c r="G149" s="16">
        <f t="shared" si="2"/>
        <v>44687254.650000006</v>
      </c>
    </row>
    <row r="150" spans="1:7" ht="31.5">
      <c r="A150" s="14" t="s">
        <v>312</v>
      </c>
      <c r="B150" s="15">
        <v>200</v>
      </c>
      <c r="C150" s="15" t="s">
        <v>485</v>
      </c>
      <c r="D150" s="68">
        <v>49351767.7</v>
      </c>
      <c r="E150" s="32"/>
      <c r="F150" s="16">
        <v>4664513.05</v>
      </c>
      <c r="G150" s="16">
        <f t="shared" si="2"/>
        <v>44687254.650000006</v>
      </c>
    </row>
    <row r="151" spans="1:7" ht="15.75">
      <c r="A151" s="14" t="s">
        <v>314</v>
      </c>
      <c r="B151" s="15">
        <v>200</v>
      </c>
      <c r="C151" s="15" t="s">
        <v>486</v>
      </c>
      <c r="D151" s="68">
        <v>37862018</v>
      </c>
      <c r="E151" s="32"/>
      <c r="F151" s="16">
        <v>3774907.7</v>
      </c>
      <c r="G151" s="16">
        <f t="shared" si="2"/>
        <v>34087110.3</v>
      </c>
    </row>
    <row r="152" spans="1:7" ht="31.5">
      <c r="A152" s="14" t="s">
        <v>316</v>
      </c>
      <c r="B152" s="15">
        <v>200</v>
      </c>
      <c r="C152" s="15" t="s">
        <v>487</v>
      </c>
      <c r="D152" s="68">
        <v>11489749.7</v>
      </c>
      <c r="E152" s="32"/>
      <c r="F152" s="16">
        <v>889605.35</v>
      </c>
      <c r="G152" s="16">
        <f t="shared" si="2"/>
        <v>10600144.35</v>
      </c>
    </row>
    <row r="153" spans="1:7" ht="47.25">
      <c r="A153" s="17" t="s">
        <v>488</v>
      </c>
      <c r="B153" s="15" t="s">
        <v>1</v>
      </c>
      <c r="C153" s="15" t="s">
        <v>489</v>
      </c>
      <c r="D153" s="68">
        <v>30000</v>
      </c>
      <c r="E153" s="32"/>
      <c r="F153" s="9"/>
      <c r="G153" s="16">
        <f t="shared" si="2"/>
        <v>30000</v>
      </c>
    </row>
    <row r="154" spans="1:7" ht="15.75">
      <c r="A154" s="14" t="s">
        <v>310</v>
      </c>
      <c r="B154" s="15">
        <v>200</v>
      </c>
      <c r="C154" s="15" t="s">
        <v>490</v>
      </c>
      <c r="D154" s="68">
        <v>30000</v>
      </c>
      <c r="E154" s="32"/>
      <c r="F154" s="9"/>
      <c r="G154" s="16">
        <f t="shared" si="2"/>
        <v>30000</v>
      </c>
    </row>
    <row r="155" spans="1:7" ht="31.5">
      <c r="A155" s="14" t="s">
        <v>312</v>
      </c>
      <c r="B155" s="15">
        <v>200</v>
      </c>
      <c r="C155" s="15" t="s">
        <v>491</v>
      </c>
      <c r="D155" s="68">
        <v>30000</v>
      </c>
      <c r="E155" s="32"/>
      <c r="F155" s="9"/>
      <c r="G155" s="16">
        <f t="shared" si="2"/>
        <v>30000</v>
      </c>
    </row>
    <row r="156" spans="1:7" ht="15.75">
      <c r="A156" s="14" t="s">
        <v>331</v>
      </c>
      <c r="B156" s="15">
        <v>200</v>
      </c>
      <c r="C156" s="15" t="s">
        <v>492</v>
      </c>
      <c r="D156" s="68">
        <v>30000</v>
      </c>
      <c r="E156" s="32"/>
      <c r="F156" s="9"/>
      <c r="G156" s="16">
        <f t="shared" si="2"/>
        <v>30000</v>
      </c>
    </row>
    <row r="157" spans="1:7" ht="47.25">
      <c r="A157" s="17" t="s">
        <v>306</v>
      </c>
      <c r="B157" s="15" t="s">
        <v>1</v>
      </c>
      <c r="C157" s="15" t="s">
        <v>493</v>
      </c>
      <c r="D157" s="68">
        <v>15407035.96</v>
      </c>
      <c r="E157" s="32"/>
      <c r="F157" s="16">
        <v>1532685.75</v>
      </c>
      <c r="G157" s="16">
        <f t="shared" si="2"/>
        <v>13874350.21</v>
      </c>
    </row>
    <row r="158" spans="1:7" ht="63">
      <c r="A158" s="17" t="s">
        <v>308</v>
      </c>
      <c r="B158" s="15" t="s">
        <v>1</v>
      </c>
      <c r="C158" s="15" t="s">
        <v>494</v>
      </c>
      <c r="D158" s="68">
        <v>15357318.96</v>
      </c>
      <c r="E158" s="32"/>
      <c r="F158" s="16">
        <v>1519832.75</v>
      </c>
      <c r="G158" s="16">
        <f t="shared" si="2"/>
        <v>13837486.21</v>
      </c>
    </row>
    <row r="159" spans="1:7" ht="15.75">
      <c r="A159" s="14" t="s">
        <v>310</v>
      </c>
      <c r="B159" s="15">
        <v>200</v>
      </c>
      <c r="C159" s="15" t="s">
        <v>495</v>
      </c>
      <c r="D159" s="68">
        <v>15357318.96</v>
      </c>
      <c r="E159" s="32"/>
      <c r="F159" s="16">
        <v>1519832.75</v>
      </c>
      <c r="G159" s="16">
        <f t="shared" si="2"/>
        <v>13837486.21</v>
      </c>
    </row>
    <row r="160" spans="1:7" ht="31.5">
      <c r="A160" s="14" t="s">
        <v>312</v>
      </c>
      <c r="B160" s="15">
        <v>200</v>
      </c>
      <c r="C160" s="15" t="s">
        <v>496</v>
      </c>
      <c r="D160" s="68">
        <v>15357318.96</v>
      </c>
      <c r="E160" s="32"/>
      <c r="F160" s="16">
        <v>1519832.75</v>
      </c>
      <c r="G160" s="16">
        <f t="shared" si="2"/>
        <v>13837486.21</v>
      </c>
    </row>
    <row r="161" spans="1:7" ht="15.75">
      <c r="A161" s="14" t="s">
        <v>314</v>
      </c>
      <c r="B161" s="15">
        <v>200</v>
      </c>
      <c r="C161" s="15" t="s">
        <v>497</v>
      </c>
      <c r="D161" s="68">
        <v>11795175.85</v>
      </c>
      <c r="E161" s="32"/>
      <c r="F161" s="16">
        <v>1332562.73</v>
      </c>
      <c r="G161" s="16">
        <f t="shared" si="2"/>
        <v>10462613.12</v>
      </c>
    </row>
    <row r="162" spans="1:7" ht="31.5">
      <c r="A162" s="14" t="s">
        <v>316</v>
      </c>
      <c r="B162" s="15">
        <v>200</v>
      </c>
      <c r="C162" s="15" t="s">
        <v>498</v>
      </c>
      <c r="D162" s="68">
        <v>3562143.11</v>
      </c>
      <c r="E162" s="32"/>
      <c r="F162" s="16">
        <v>187270.02</v>
      </c>
      <c r="G162" s="16">
        <f t="shared" si="2"/>
        <v>3374873.09</v>
      </c>
    </row>
    <row r="163" spans="1:7" ht="63">
      <c r="A163" s="17" t="s">
        <v>327</v>
      </c>
      <c r="B163" s="15" t="s">
        <v>1</v>
      </c>
      <c r="C163" s="15" t="s">
        <v>499</v>
      </c>
      <c r="D163" s="68">
        <v>49717</v>
      </c>
      <c r="E163" s="32"/>
      <c r="F163" s="16">
        <v>12853</v>
      </c>
      <c r="G163" s="16">
        <f t="shared" si="2"/>
        <v>36864</v>
      </c>
    </row>
    <row r="164" spans="1:7" ht="15.75">
      <c r="A164" s="14" t="s">
        <v>310</v>
      </c>
      <c r="B164" s="15">
        <v>200</v>
      </c>
      <c r="C164" s="15" t="s">
        <v>500</v>
      </c>
      <c r="D164" s="68">
        <v>49717</v>
      </c>
      <c r="E164" s="32"/>
      <c r="F164" s="16">
        <v>12853</v>
      </c>
      <c r="G164" s="16">
        <f t="shared" si="2"/>
        <v>36864</v>
      </c>
    </row>
    <row r="165" spans="1:7" ht="31.5">
      <c r="A165" s="14" t="s">
        <v>312</v>
      </c>
      <c r="B165" s="15">
        <v>200</v>
      </c>
      <c r="C165" s="15" t="s">
        <v>501</v>
      </c>
      <c r="D165" s="68">
        <v>2400</v>
      </c>
      <c r="E165" s="32"/>
      <c r="F165" s="9"/>
      <c r="G165" s="16">
        <f t="shared" si="2"/>
        <v>2400</v>
      </c>
    </row>
    <row r="166" spans="1:7" ht="15.75">
      <c r="A166" s="14" t="s">
        <v>331</v>
      </c>
      <c r="B166" s="15">
        <v>200</v>
      </c>
      <c r="C166" s="15" t="s">
        <v>502</v>
      </c>
      <c r="D166" s="68">
        <v>2400</v>
      </c>
      <c r="E166" s="32"/>
      <c r="F166" s="9"/>
      <c r="G166" s="16">
        <f t="shared" si="2"/>
        <v>2400</v>
      </c>
    </row>
    <row r="167" spans="1:7" ht="15.75">
      <c r="A167" s="14" t="s">
        <v>333</v>
      </c>
      <c r="B167" s="15">
        <v>200</v>
      </c>
      <c r="C167" s="15" t="s">
        <v>503</v>
      </c>
      <c r="D167" s="68">
        <v>47317</v>
      </c>
      <c r="E167" s="32"/>
      <c r="F167" s="16">
        <v>12853</v>
      </c>
      <c r="G167" s="16">
        <f t="shared" si="2"/>
        <v>34464</v>
      </c>
    </row>
    <row r="168" spans="1:7" ht="15.75">
      <c r="A168" s="14" t="s">
        <v>335</v>
      </c>
      <c r="B168" s="15">
        <v>200</v>
      </c>
      <c r="C168" s="15" t="s">
        <v>504</v>
      </c>
      <c r="D168" s="68">
        <v>36517</v>
      </c>
      <c r="E168" s="32"/>
      <c r="F168" s="16">
        <v>12853</v>
      </c>
      <c r="G168" s="16">
        <f t="shared" si="2"/>
        <v>23664</v>
      </c>
    </row>
    <row r="169" spans="1:7" ht="15.75">
      <c r="A169" s="14" t="s">
        <v>337</v>
      </c>
      <c r="B169" s="15">
        <v>200</v>
      </c>
      <c r="C169" s="15" t="s">
        <v>505</v>
      </c>
      <c r="D169" s="68">
        <v>10800</v>
      </c>
      <c r="E169" s="32"/>
      <c r="F169" s="9"/>
      <c r="G169" s="16">
        <f t="shared" si="2"/>
        <v>10800</v>
      </c>
    </row>
    <row r="170" spans="1:7" ht="47.25">
      <c r="A170" s="17" t="s">
        <v>344</v>
      </c>
      <c r="B170" s="15" t="s">
        <v>1</v>
      </c>
      <c r="C170" s="15" t="s">
        <v>506</v>
      </c>
      <c r="D170" s="68">
        <v>43529788.15</v>
      </c>
      <c r="E170" s="32"/>
      <c r="F170" s="16">
        <v>3834007.72</v>
      </c>
      <c r="G170" s="16">
        <f t="shared" si="2"/>
        <v>39695780.43</v>
      </c>
    </row>
    <row r="171" spans="1:7" ht="47.25">
      <c r="A171" s="17" t="s">
        <v>346</v>
      </c>
      <c r="B171" s="15" t="s">
        <v>1</v>
      </c>
      <c r="C171" s="15" t="s">
        <v>507</v>
      </c>
      <c r="D171" s="68">
        <v>43529788.15</v>
      </c>
      <c r="E171" s="32"/>
      <c r="F171" s="16">
        <v>3834007.72</v>
      </c>
      <c r="G171" s="16">
        <f t="shared" si="2"/>
        <v>39695780.43</v>
      </c>
    </row>
    <row r="172" spans="1:7" ht="47.25">
      <c r="A172" s="17" t="s">
        <v>348</v>
      </c>
      <c r="B172" s="15" t="s">
        <v>1</v>
      </c>
      <c r="C172" s="15" t="s">
        <v>508</v>
      </c>
      <c r="D172" s="68">
        <v>4242327.39</v>
      </c>
      <c r="E172" s="32"/>
      <c r="F172" s="16">
        <v>188936.57</v>
      </c>
      <c r="G172" s="16">
        <f t="shared" si="2"/>
        <v>4053390.82</v>
      </c>
    </row>
    <row r="173" spans="1:7" ht="15.75">
      <c r="A173" s="14" t="s">
        <v>310</v>
      </c>
      <c r="B173" s="15">
        <v>200</v>
      </c>
      <c r="C173" s="15" t="s">
        <v>509</v>
      </c>
      <c r="D173" s="68">
        <v>2701377.39</v>
      </c>
      <c r="E173" s="32"/>
      <c r="F173" s="16">
        <v>178236.57</v>
      </c>
      <c r="G173" s="16">
        <f t="shared" si="2"/>
        <v>2523140.8200000003</v>
      </c>
    </row>
    <row r="174" spans="1:7" ht="15.75">
      <c r="A174" s="14" t="s">
        <v>333</v>
      </c>
      <c r="B174" s="15">
        <v>200</v>
      </c>
      <c r="C174" s="15" t="s">
        <v>510</v>
      </c>
      <c r="D174" s="68">
        <v>2701377.39</v>
      </c>
      <c r="E174" s="32"/>
      <c r="F174" s="16">
        <v>178236.57</v>
      </c>
      <c r="G174" s="16">
        <f t="shared" si="2"/>
        <v>2523140.8200000003</v>
      </c>
    </row>
    <row r="175" spans="1:7" ht="15.75">
      <c r="A175" s="14" t="s">
        <v>352</v>
      </c>
      <c r="B175" s="15">
        <v>200</v>
      </c>
      <c r="C175" s="15" t="s">
        <v>511</v>
      </c>
      <c r="D175" s="68">
        <v>848856.29</v>
      </c>
      <c r="E175" s="32"/>
      <c r="F175" s="16">
        <v>47730.68</v>
      </c>
      <c r="G175" s="16">
        <f t="shared" si="2"/>
        <v>801125.61</v>
      </c>
    </row>
    <row r="176" spans="1:7" ht="31.5">
      <c r="A176" s="14" t="s">
        <v>354</v>
      </c>
      <c r="B176" s="15">
        <v>200</v>
      </c>
      <c r="C176" s="15" t="s">
        <v>512</v>
      </c>
      <c r="D176" s="68">
        <v>432730</v>
      </c>
      <c r="E176" s="32"/>
      <c r="F176" s="16">
        <v>50506.99</v>
      </c>
      <c r="G176" s="16">
        <f t="shared" si="2"/>
        <v>382223.01</v>
      </c>
    </row>
    <row r="177" spans="1:7" ht="15.75">
      <c r="A177" s="14" t="s">
        <v>337</v>
      </c>
      <c r="B177" s="15">
        <v>200</v>
      </c>
      <c r="C177" s="15" t="s">
        <v>513</v>
      </c>
      <c r="D177" s="68">
        <v>1419791.1</v>
      </c>
      <c r="E177" s="32"/>
      <c r="F177" s="16">
        <v>79998.9</v>
      </c>
      <c r="G177" s="16">
        <f t="shared" si="2"/>
        <v>1339792.2000000002</v>
      </c>
    </row>
    <row r="178" spans="1:7" ht="31.5">
      <c r="A178" s="14" t="s">
        <v>357</v>
      </c>
      <c r="B178" s="15">
        <v>200</v>
      </c>
      <c r="C178" s="15" t="s">
        <v>514</v>
      </c>
      <c r="D178" s="68">
        <v>1540950</v>
      </c>
      <c r="E178" s="32"/>
      <c r="F178" s="16">
        <v>10700</v>
      </c>
      <c r="G178" s="16">
        <f t="shared" si="2"/>
        <v>1530250</v>
      </c>
    </row>
    <row r="179" spans="1:7" ht="31.5">
      <c r="A179" s="14" t="s">
        <v>359</v>
      </c>
      <c r="B179" s="15">
        <v>200</v>
      </c>
      <c r="C179" s="15" t="s">
        <v>515</v>
      </c>
      <c r="D179" s="68">
        <v>1206100</v>
      </c>
      <c r="E179" s="32"/>
      <c r="F179" s="9"/>
      <c r="G179" s="16">
        <f t="shared" si="2"/>
        <v>1206100</v>
      </c>
    </row>
    <row r="180" spans="1:7" ht="31.5">
      <c r="A180" s="14" t="s">
        <v>361</v>
      </c>
      <c r="B180" s="15">
        <v>200</v>
      </c>
      <c r="C180" s="15" t="s">
        <v>516</v>
      </c>
      <c r="D180" s="68">
        <v>334850</v>
      </c>
      <c r="E180" s="32"/>
      <c r="F180" s="16">
        <v>10700</v>
      </c>
      <c r="G180" s="16">
        <f t="shared" si="2"/>
        <v>324150</v>
      </c>
    </row>
    <row r="181" spans="1:7" ht="47.25">
      <c r="A181" s="17" t="s">
        <v>363</v>
      </c>
      <c r="B181" s="15" t="s">
        <v>1</v>
      </c>
      <c r="C181" s="15" t="s">
        <v>517</v>
      </c>
      <c r="D181" s="68">
        <v>39287460.76</v>
      </c>
      <c r="E181" s="32"/>
      <c r="F181" s="16">
        <v>3645071.15</v>
      </c>
      <c r="G181" s="16">
        <f t="shared" si="2"/>
        <v>35642389.61</v>
      </c>
    </row>
    <row r="182" spans="1:7" ht="15.75">
      <c r="A182" s="14" t="s">
        <v>310</v>
      </c>
      <c r="B182" s="15">
        <v>200</v>
      </c>
      <c r="C182" s="15" t="s">
        <v>518</v>
      </c>
      <c r="D182" s="68">
        <v>28127867.45</v>
      </c>
      <c r="E182" s="32"/>
      <c r="F182" s="16">
        <v>2258881.15</v>
      </c>
      <c r="G182" s="16">
        <f t="shared" si="2"/>
        <v>25868986.3</v>
      </c>
    </row>
    <row r="183" spans="1:7" ht="15.75">
      <c r="A183" s="14" t="s">
        <v>333</v>
      </c>
      <c r="B183" s="15">
        <v>200</v>
      </c>
      <c r="C183" s="15" t="s">
        <v>519</v>
      </c>
      <c r="D183" s="68">
        <v>27867327.45</v>
      </c>
      <c r="E183" s="32"/>
      <c r="F183" s="16">
        <v>2251985.15</v>
      </c>
      <c r="G183" s="16">
        <f t="shared" si="2"/>
        <v>25615342.3</v>
      </c>
    </row>
    <row r="184" spans="1:7" ht="15.75">
      <c r="A184" s="14" t="s">
        <v>352</v>
      </c>
      <c r="B184" s="15">
        <v>200</v>
      </c>
      <c r="C184" s="15" t="s">
        <v>520</v>
      </c>
      <c r="D184" s="68">
        <v>59081.5</v>
      </c>
      <c r="E184" s="32"/>
      <c r="F184" s="16">
        <v>8786.47</v>
      </c>
      <c r="G184" s="16">
        <f t="shared" si="2"/>
        <v>50295.03</v>
      </c>
    </row>
    <row r="185" spans="1:7" ht="15.75">
      <c r="A185" s="14" t="s">
        <v>367</v>
      </c>
      <c r="B185" s="15">
        <v>200</v>
      </c>
      <c r="C185" s="15" t="s">
        <v>521</v>
      </c>
      <c r="D185" s="68">
        <v>5422509.34</v>
      </c>
      <c r="E185" s="32"/>
      <c r="F185" s="16">
        <v>1046089.49</v>
      </c>
      <c r="G185" s="16">
        <f t="shared" si="2"/>
        <v>4376419.85</v>
      </c>
    </row>
    <row r="186" spans="1:7" ht="31.5">
      <c r="A186" s="14" t="s">
        <v>354</v>
      </c>
      <c r="B186" s="15">
        <v>200</v>
      </c>
      <c r="C186" s="15" t="s">
        <v>522</v>
      </c>
      <c r="D186" s="68">
        <v>14363028.82</v>
      </c>
      <c r="E186" s="32"/>
      <c r="F186" s="16">
        <v>775958.78</v>
      </c>
      <c r="G186" s="16">
        <f t="shared" si="2"/>
        <v>13587070.040000001</v>
      </c>
    </row>
    <row r="187" spans="1:7" ht="15.75">
      <c r="A187" s="14" t="s">
        <v>337</v>
      </c>
      <c r="B187" s="15">
        <v>200</v>
      </c>
      <c r="C187" s="15" t="s">
        <v>523</v>
      </c>
      <c r="D187" s="68">
        <v>8022707.79</v>
      </c>
      <c r="E187" s="32"/>
      <c r="F187" s="16">
        <v>421150.41</v>
      </c>
      <c r="G187" s="16">
        <f t="shared" si="2"/>
        <v>7601557.38</v>
      </c>
    </row>
    <row r="188" spans="1:7" ht="15.75">
      <c r="A188" s="14" t="s">
        <v>370</v>
      </c>
      <c r="B188" s="15">
        <v>200</v>
      </c>
      <c r="C188" s="15" t="s">
        <v>524</v>
      </c>
      <c r="D188" s="68">
        <v>260540</v>
      </c>
      <c r="E188" s="32"/>
      <c r="F188" s="16">
        <v>6896</v>
      </c>
      <c r="G188" s="16">
        <f t="shared" si="2"/>
        <v>253644</v>
      </c>
    </row>
    <row r="189" spans="1:7" ht="31.5">
      <c r="A189" s="14" t="s">
        <v>357</v>
      </c>
      <c r="B189" s="15">
        <v>200</v>
      </c>
      <c r="C189" s="15" t="s">
        <v>525</v>
      </c>
      <c r="D189" s="68">
        <v>11159593.31</v>
      </c>
      <c r="E189" s="32"/>
      <c r="F189" s="16">
        <v>1386190</v>
      </c>
      <c r="G189" s="16">
        <f t="shared" si="2"/>
        <v>9773403.31</v>
      </c>
    </row>
    <row r="190" spans="1:7" ht="31.5">
      <c r="A190" s="14" t="s">
        <v>359</v>
      </c>
      <c r="B190" s="15">
        <v>200</v>
      </c>
      <c r="C190" s="15" t="s">
        <v>526</v>
      </c>
      <c r="D190" s="68">
        <v>3803258.52</v>
      </c>
      <c r="E190" s="32"/>
      <c r="F190" s="9"/>
      <c r="G190" s="16">
        <f t="shared" si="2"/>
        <v>3803258.52</v>
      </c>
    </row>
    <row r="191" spans="1:7" ht="31.5">
      <c r="A191" s="14" t="s">
        <v>361</v>
      </c>
      <c r="B191" s="15">
        <v>200</v>
      </c>
      <c r="C191" s="15" t="s">
        <v>527</v>
      </c>
      <c r="D191" s="68">
        <v>7356334.79</v>
      </c>
      <c r="E191" s="32"/>
      <c r="F191" s="16">
        <v>1386190</v>
      </c>
      <c r="G191" s="16">
        <f t="shared" si="2"/>
        <v>5970144.79</v>
      </c>
    </row>
    <row r="192" spans="1:7" ht="47.25">
      <c r="A192" s="17" t="s">
        <v>528</v>
      </c>
      <c r="B192" s="15" t="s">
        <v>1</v>
      </c>
      <c r="C192" s="15" t="s">
        <v>529</v>
      </c>
      <c r="D192" s="68">
        <v>44982149.74</v>
      </c>
      <c r="E192" s="32"/>
      <c r="F192" s="9"/>
      <c r="G192" s="16">
        <f t="shared" si="2"/>
        <v>44982149.74</v>
      </c>
    </row>
    <row r="193" spans="1:7" ht="15.75">
      <c r="A193" s="17" t="s">
        <v>530</v>
      </c>
      <c r="B193" s="15" t="s">
        <v>1</v>
      </c>
      <c r="C193" s="15" t="s">
        <v>531</v>
      </c>
      <c r="D193" s="68">
        <v>44982149.74</v>
      </c>
      <c r="E193" s="32"/>
      <c r="F193" s="9"/>
      <c r="G193" s="16">
        <f t="shared" si="2"/>
        <v>44982149.74</v>
      </c>
    </row>
    <row r="194" spans="1:7" ht="63">
      <c r="A194" s="17" t="s">
        <v>532</v>
      </c>
      <c r="B194" s="15" t="s">
        <v>1</v>
      </c>
      <c r="C194" s="15" t="s">
        <v>533</v>
      </c>
      <c r="D194" s="68">
        <v>44982149.74</v>
      </c>
      <c r="E194" s="32"/>
      <c r="F194" s="9"/>
      <c r="G194" s="16">
        <f t="shared" si="2"/>
        <v>44982149.74</v>
      </c>
    </row>
    <row r="195" spans="1:7" ht="15.75">
      <c r="A195" s="14" t="s">
        <v>310</v>
      </c>
      <c r="B195" s="15">
        <v>200</v>
      </c>
      <c r="C195" s="15" t="s">
        <v>534</v>
      </c>
      <c r="D195" s="68">
        <v>993909.39</v>
      </c>
      <c r="E195" s="32"/>
      <c r="F195" s="9"/>
      <c r="G195" s="16">
        <f t="shared" si="2"/>
        <v>993909.39</v>
      </c>
    </row>
    <row r="196" spans="1:7" ht="15.75">
      <c r="A196" s="14" t="s">
        <v>333</v>
      </c>
      <c r="B196" s="15">
        <v>200</v>
      </c>
      <c r="C196" s="15" t="s">
        <v>535</v>
      </c>
      <c r="D196" s="68">
        <v>993909.39</v>
      </c>
      <c r="E196" s="32"/>
      <c r="F196" s="9"/>
      <c r="G196" s="16">
        <f t="shared" si="2"/>
        <v>993909.39</v>
      </c>
    </row>
    <row r="197" spans="1:7" ht="15.75">
      <c r="A197" s="14" t="s">
        <v>337</v>
      </c>
      <c r="B197" s="15">
        <v>200</v>
      </c>
      <c r="C197" s="15" t="s">
        <v>536</v>
      </c>
      <c r="D197" s="68">
        <v>993909.39</v>
      </c>
      <c r="E197" s="32"/>
      <c r="F197" s="9"/>
      <c r="G197" s="16">
        <f t="shared" si="2"/>
        <v>993909.39</v>
      </c>
    </row>
    <row r="198" spans="1:7" ht="31.5">
      <c r="A198" s="14" t="s">
        <v>357</v>
      </c>
      <c r="B198" s="15">
        <v>200</v>
      </c>
      <c r="C198" s="15" t="s">
        <v>537</v>
      </c>
      <c r="D198" s="68">
        <v>43988240.35</v>
      </c>
      <c r="E198" s="32"/>
      <c r="F198" s="9"/>
      <c r="G198" s="16">
        <f t="shared" si="2"/>
        <v>43988240.35</v>
      </c>
    </row>
    <row r="199" spans="1:7" ht="31.5">
      <c r="A199" s="14" t="s">
        <v>359</v>
      </c>
      <c r="B199" s="15">
        <v>200</v>
      </c>
      <c r="C199" s="15" t="s">
        <v>538</v>
      </c>
      <c r="D199" s="68">
        <v>43988240.35</v>
      </c>
      <c r="E199" s="32"/>
      <c r="F199" s="9"/>
      <c r="G199" s="16">
        <f aca="true" t="shared" si="3" ref="G199:G262">D199-F199</f>
        <v>43988240.35</v>
      </c>
    </row>
    <row r="200" spans="1:7" ht="15.75">
      <c r="A200" s="17" t="s">
        <v>378</v>
      </c>
      <c r="B200" s="15" t="s">
        <v>1</v>
      </c>
      <c r="C200" s="15" t="s">
        <v>544</v>
      </c>
      <c r="D200" s="68">
        <v>4259194.54</v>
      </c>
      <c r="E200" s="32"/>
      <c r="F200" s="16">
        <v>35618</v>
      </c>
      <c r="G200" s="16">
        <f t="shared" si="3"/>
        <v>4223576.54</v>
      </c>
    </row>
    <row r="201" spans="1:7" ht="63">
      <c r="A201" s="17" t="s">
        <v>545</v>
      </c>
      <c r="B201" s="15" t="s">
        <v>1</v>
      </c>
      <c r="C201" s="15" t="s">
        <v>546</v>
      </c>
      <c r="D201" s="68">
        <v>1400000</v>
      </c>
      <c r="E201" s="32"/>
      <c r="F201" s="9"/>
      <c r="G201" s="16">
        <f t="shared" si="3"/>
        <v>1400000</v>
      </c>
    </row>
    <row r="202" spans="1:7" ht="15.75">
      <c r="A202" s="14" t="s">
        <v>547</v>
      </c>
      <c r="B202" s="15">
        <v>200</v>
      </c>
      <c r="C202" s="15" t="s">
        <v>548</v>
      </c>
      <c r="D202" s="68">
        <v>1400000</v>
      </c>
      <c r="E202" s="32"/>
      <c r="F202" s="9"/>
      <c r="G202" s="16">
        <f t="shared" si="3"/>
        <v>1400000</v>
      </c>
    </row>
    <row r="203" spans="1:7" ht="31.5">
      <c r="A203" s="14" t="s">
        <v>549</v>
      </c>
      <c r="B203" s="15">
        <v>200</v>
      </c>
      <c r="C203" s="15" t="s">
        <v>550</v>
      </c>
      <c r="D203" s="68">
        <v>1400000</v>
      </c>
      <c r="E203" s="32"/>
      <c r="F203" s="9"/>
      <c r="G203" s="16">
        <f t="shared" si="3"/>
        <v>1400000</v>
      </c>
    </row>
    <row r="204" spans="1:7" ht="15.75">
      <c r="A204" s="17" t="s">
        <v>551</v>
      </c>
      <c r="B204" s="15" t="s">
        <v>1</v>
      </c>
      <c r="C204" s="15" t="s">
        <v>552</v>
      </c>
      <c r="D204" s="68">
        <v>2404094.54</v>
      </c>
      <c r="E204" s="32"/>
      <c r="F204" s="9"/>
      <c r="G204" s="16">
        <f t="shared" si="3"/>
        <v>2404094.54</v>
      </c>
    </row>
    <row r="205" spans="1:7" ht="173.25">
      <c r="A205" s="17" t="s">
        <v>553</v>
      </c>
      <c r="B205" s="15" t="s">
        <v>1</v>
      </c>
      <c r="C205" s="15" t="s">
        <v>554</v>
      </c>
      <c r="D205" s="68">
        <v>2404094.54</v>
      </c>
      <c r="E205" s="32"/>
      <c r="F205" s="9"/>
      <c r="G205" s="16">
        <f t="shared" si="3"/>
        <v>2404094.54</v>
      </c>
    </row>
    <row r="206" spans="1:7" ht="15.75">
      <c r="A206" s="14" t="s">
        <v>310</v>
      </c>
      <c r="B206" s="15">
        <v>200</v>
      </c>
      <c r="C206" s="15" t="s">
        <v>555</v>
      </c>
      <c r="D206" s="68">
        <v>2404094.54</v>
      </c>
      <c r="E206" s="32"/>
      <c r="F206" s="9"/>
      <c r="G206" s="16">
        <f t="shared" si="3"/>
        <v>2404094.54</v>
      </c>
    </row>
    <row r="207" spans="1:7" ht="15.75">
      <c r="A207" s="14" t="s">
        <v>370</v>
      </c>
      <c r="B207" s="15">
        <v>200</v>
      </c>
      <c r="C207" s="15" t="s">
        <v>556</v>
      </c>
      <c r="D207" s="68">
        <v>2404094.54</v>
      </c>
      <c r="E207" s="32"/>
      <c r="F207" s="9"/>
      <c r="G207" s="16">
        <f t="shared" si="3"/>
        <v>2404094.54</v>
      </c>
    </row>
    <row r="208" spans="1:7" ht="31.5">
      <c r="A208" s="17" t="s">
        <v>380</v>
      </c>
      <c r="B208" s="15" t="s">
        <v>1</v>
      </c>
      <c r="C208" s="15" t="s">
        <v>557</v>
      </c>
      <c r="D208" s="68">
        <v>455100</v>
      </c>
      <c r="E208" s="32"/>
      <c r="F208" s="16">
        <v>35618</v>
      </c>
      <c r="G208" s="16">
        <f t="shared" si="3"/>
        <v>419482</v>
      </c>
    </row>
    <row r="209" spans="1:7" ht="15.75">
      <c r="A209" s="17" t="s">
        <v>382</v>
      </c>
      <c r="B209" s="15" t="s">
        <v>1</v>
      </c>
      <c r="C209" s="15" t="s">
        <v>558</v>
      </c>
      <c r="D209" s="68">
        <v>229100</v>
      </c>
      <c r="E209" s="32"/>
      <c r="F209" s="16">
        <v>15618</v>
      </c>
      <c r="G209" s="16">
        <f t="shared" si="3"/>
        <v>213482</v>
      </c>
    </row>
    <row r="210" spans="1:7" ht="15.75">
      <c r="A210" s="14" t="s">
        <v>310</v>
      </c>
      <c r="B210" s="15">
        <v>200</v>
      </c>
      <c r="C210" s="15" t="s">
        <v>559</v>
      </c>
      <c r="D210" s="68">
        <v>229100</v>
      </c>
      <c r="E210" s="32"/>
      <c r="F210" s="16">
        <v>15618</v>
      </c>
      <c r="G210" s="16">
        <f t="shared" si="3"/>
        <v>213482</v>
      </c>
    </row>
    <row r="211" spans="1:7" ht="15.75">
      <c r="A211" s="14" t="s">
        <v>370</v>
      </c>
      <c r="B211" s="15">
        <v>200</v>
      </c>
      <c r="C211" s="15" t="s">
        <v>560</v>
      </c>
      <c r="D211" s="68">
        <v>229100</v>
      </c>
      <c r="E211" s="32"/>
      <c r="F211" s="16">
        <v>15618</v>
      </c>
      <c r="G211" s="16">
        <f t="shared" si="3"/>
        <v>213482</v>
      </c>
    </row>
    <row r="212" spans="1:7" ht="15.75">
      <c r="A212" s="17" t="s">
        <v>383</v>
      </c>
      <c r="B212" s="15" t="s">
        <v>1</v>
      </c>
      <c r="C212" s="15" t="s">
        <v>561</v>
      </c>
      <c r="D212" s="68">
        <v>226000</v>
      </c>
      <c r="E212" s="32"/>
      <c r="F212" s="16">
        <v>20000</v>
      </c>
      <c r="G212" s="16">
        <f t="shared" si="3"/>
        <v>206000</v>
      </c>
    </row>
    <row r="213" spans="1:7" ht="15.75">
      <c r="A213" s="14" t="s">
        <v>310</v>
      </c>
      <c r="B213" s="15">
        <v>200</v>
      </c>
      <c r="C213" s="15" t="s">
        <v>562</v>
      </c>
      <c r="D213" s="68">
        <v>226000</v>
      </c>
      <c r="E213" s="32"/>
      <c r="F213" s="16">
        <v>20000</v>
      </c>
      <c r="G213" s="16">
        <f t="shared" si="3"/>
        <v>206000</v>
      </c>
    </row>
    <row r="214" spans="1:7" ht="15.75">
      <c r="A214" s="14" t="s">
        <v>370</v>
      </c>
      <c r="B214" s="15">
        <v>200</v>
      </c>
      <c r="C214" s="15" t="s">
        <v>563</v>
      </c>
      <c r="D214" s="68">
        <v>226000</v>
      </c>
      <c r="E214" s="32"/>
      <c r="F214" s="16">
        <v>20000</v>
      </c>
      <c r="G214" s="16">
        <f t="shared" si="3"/>
        <v>206000</v>
      </c>
    </row>
    <row r="215" spans="1:7" ht="31.5">
      <c r="A215" s="14" t="s">
        <v>564</v>
      </c>
      <c r="B215" s="15" t="s">
        <v>1</v>
      </c>
      <c r="C215" s="15" t="s">
        <v>565</v>
      </c>
      <c r="D215" s="68">
        <v>1887080.7</v>
      </c>
      <c r="E215" s="32"/>
      <c r="F215" s="16">
        <v>78681</v>
      </c>
      <c r="G215" s="16">
        <f t="shared" si="3"/>
        <v>1808399.7</v>
      </c>
    </row>
    <row r="216" spans="1:7" ht="63">
      <c r="A216" s="14" t="s">
        <v>566</v>
      </c>
      <c r="B216" s="15" t="s">
        <v>1</v>
      </c>
      <c r="C216" s="15" t="s">
        <v>567</v>
      </c>
      <c r="D216" s="68">
        <v>1887080.7</v>
      </c>
      <c r="E216" s="32"/>
      <c r="F216" s="16">
        <v>78681</v>
      </c>
      <c r="G216" s="16">
        <f t="shared" si="3"/>
        <v>1808399.7</v>
      </c>
    </row>
    <row r="217" spans="1:7" ht="47.25">
      <c r="A217" s="17" t="s">
        <v>344</v>
      </c>
      <c r="B217" s="15" t="s">
        <v>1</v>
      </c>
      <c r="C217" s="15" t="s">
        <v>568</v>
      </c>
      <c r="D217" s="68">
        <v>1887080.7</v>
      </c>
      <c r="E217" s="32"/>
      <c r="F217" s="16">
        <v>78681</v>
      </c>
      <c r="G217" s="16">
        <f t="shared" si="3"/>
        <v>1808399.7</v>
      </c>
    </row>
    <row r="218" spans="1:7" ht="47.25">
      <c r="A218" s="17" t="s">
        <v>346</v>
      </c>
      <c r="B218" s="15" t="s">
        <v>1</v>
      </c>
      <c r="C218" s="15" t="s">
        <v>569</v>
      </c>
      <c r="D218" s="68">
        <v>1887080.7</v>
      </c>
      <c r="E218" s="32"/>
      <c r="F218" s="16">
        <v>78681</v>
      </c>
      <c r="G218" s="16">
        <f t="shared" si="3"/>
        <v>1808399.7</v>
      </c>
    </row>
    <row r="219" spans="1:7" ht="47.25">
      <c r="A219" s="17" t="s">
        <v>348</v>
      </c>
      <c r="B219" s="15" t="s">
        <v>1</v>
      </c>
      <c r="C219" s="15" t="s">
        <v>570</v>
      </c>
      <c r="D219" s="68">
        <v>5100</v>
      </c>
      <c r="E219" s="32"/>
      <c r="F219" s="16">
        <v>1275</v>
      </c>
      <c r="G219" s="16">
        <f t="shared" si="3"/>
        <v>3825</v>
      </c>
    </row>
    <row r="220" spans="1:7" ht="15.75">
      <c r="A220" s="14" t="s">
        <v>310</v>
      </c>
      <c r="B220" s="15">
        <v>200</v>
      </c>
      <c r="C220" s="15" t="s">
        <v>571</v>
      </c>
      <c r="D220" s="68">
        <v>5100</v>
      </c>
      <c r="E220" s="32"/>
      <c r="F220" s="16">
        <v>1275</v>
      </c>
      <c r="G220" s="16">
        <f t="shared" si="3"/>
        <v>3825</v>
      </c>
    </row>
    <row r="221" spans="1:7" ht="15.75">
      <c r="A221" s="14" t="s">
        <v>333</v>
      </c>
      <c r="B221" s="15">
        <v>200</v>
      </c>
      <c r="C221" s="15" t="s">
        <v>572</v>
      </c>
      <c r="D221" s="68">
        <v>5100</v>
      </c>
      <c r="E221" s="32"/>
      <c r="F221" s="16">
        <v>1275</v>
      </c>
      <c r="G221" s="16">
        <f t="shared" si="3"/>
        <v>3825</v>
      </c>
    </row>
    <row r="222" spans="1:7" ht="15.75">
      <c r="A222" s="14" t="s">
        <v>352</v>
      </c>
      <c r="B222" s="15">
        <v>200</v>
      </c>
      <c r="C222" s="15" t="s">
        <v>573</v>
      </c>
      <c r="D222" s="68">
        <v>5100</v>
      </c>
      <c r="E222" s="32"/>
      <c r="F222" s="16">
        <v>1275</v>
      </c>
      <c r="G222" s="16">
        <f t="shared" si="3"/>
        <v>3825</v>
      </c>
    </row>
    <row r="223" spans="1:7" ht="47.25">
      <c r="A223" s="17" t="s">
        <v>363</v>
      </c>
      <c r="B223" s="15" t="s">
        <v>1</v>
      </c>
      <c r="C223" s="15" t="s">
        <v>574</v>
      </c>
      <c r="D223" s="68">
        <v>1881980.7</v>
      </c>
      <c r="E223" s="32"/>
      <c r="F223" s="16">
        <v>77406</v>
      </c>
      <c r="G223" s="16">
        <f t="shared" si="3"/>
        <v>1804574.7</v>
      </c>
    </row>
    <row r="224" spans="1:7" ht="15.75">
      <c r="A224" s="14" t="s">
        <v>310</v>
      </c>
      <c r="B224" s="15">
        <v>200</v>
      </c>
      <c r="C224" s="15" t="s">
        <v>575</v>
      </c>
      <c r="D224" s="68">
        <v>1686980.7</v>
      </c>
      <c r="E224" s="32"/>
      <c r="F224" s="16">
        <v>77406</v>
      </c>
      <c r="G224" s="16">
        <f t="shared" si="3"/>
        <v>1609574.7</v>
      </c>
    </row>
    <row r="225" spans="1:7" ht="15.75">
      <c r="A225" s="14" t="s">
        <v>333</v>
      </c>
      <c r="B225" s="15">
        <v>200</v>
      </c>
      <c r="C225" s="15" t="s">
        <v>576</v>
      </c>
      <c r="D225" s="68">
        <v>1686980.7</v>
      </c>
      <c r="E225" s="32"/>
      <c r="F225" s="16">
        <v>77406</v>
      </c>
      <c r="G225" s="16">
        <f t="shared" si="3"/>
        <v>1609574.7</v>
      </c>
    </row>
    <row r="226" spans="1:7" ht="31.5">
      <c r="A226" s="14" t="s">
        <v>354</v>
      </c>
      <c r="B226" s="15">
        <v>200</v>
      </c>
      <c r="C226" s="15" t="s">
        <v>577</v>
      </c>
      <c r="D226" s="68">
        <v>681385.7</v>
      </c>
      <c r="E226" s="32"/>
      <c r="F226" s="9"/>
      <c r="G226" s="16">
        <f t="shared" si="3"/>
        <v>681385.7</v>
      </c>
    </row>
    <row r="227" spans="1:7" ht="15.75">
      <c r="A227" s="14" t="s">
        <v>337</v>
      </c>
      <c r="B227" s="15">
        <v>200</v>
      </c>
      <c r="C227" s="15" t="s">
        <v>578</v>
      </c>
      <c r="D227" s="68">
        <v>1005595</v>
      </c>
      <c r="E227" s="32"/>
      <c r="F227" s="16">
        <v>77406</v>
      </c>
      <c r="G227" s="16">
        <f t="shared" si="3"/>
        <v>928189</v>
      </c>
    </row>
    <row r="228" spans="1:7" ht="31.5">
      <c r="A228" s="14" t="s">
        <v>357</v>
      </c>
      <c r="B228" s="15">
        <v>200</v>
      </c>
      <c r="C228" s="15" t="s">
        <v>579</v>
      </c>
      <c r="D228" s="68">
        <v>195000</v>
      </c>
      <c r="E228" s="32"/>
      <c r="F228" s="9"/>
      <c r="G228" s="16">
        <f t="shared" si="3"/>
        <v>195000</v>
      </c>
    </row>
    <row r="229" spans="1:7" ht="31.5">
      <c r="A229" s="14" t="s">
        <v>361</v>
      </c>
      <c r="B229" s="15">
        <v>200</v>
      </c>
      <c r="C229" s="15" t="s">
        <v>580</v>
      </c>
      <c r="D229" s="68">
        <v>195000</v>
      </c>
      <c r="E229" s="32"/>
      <c r="F229" s="9"/>
      <c r="G229" s="16">
        <f t="shared" si="3"/>
        <v>195000</v>
      </c>
    </row>
    <row r="230" spans="1:7" ht="15.75">
      <c r="A230" s="14" t="s">
        <v>581</v>
      </c>
      <c r="B230" s="15" t="s">
        <v>1</v>
      </c>
      <c r="C230" s="15" t="s">
        <v>582</v>
      </c>
      <c r="D230" s="68">
        <v>45959411.33</v>
      </c>
      <c r="E230" s="32"/>
      <c r="F230" s="16">
        <v>10492804.69</v>
      </c>
      <c r="G230" s="16">
        <f t="shared" si="3"/>
        <v>35466606.64</v>
      </c>
    </row>
    <row r="231" spans="1:7" ht="15.75">
      <c r="A231" s="14" t="s">
        <v>583</v>
      </c>
      <c r="B231" s="15" t="s">
        <v>1</v>
      </c>
      <c r="C231" s="15" t="s">
        <v>584</v>
      </c>
      <c r="D231" s="68">
        <v>5280000</v>
      </c>
      <c r="E231" s="32"/>
      <c r="F231" s="9"/>
      <c r="G231" s="16">
        <f t="shared" si="3"/>
        <v>5280000</v>
      </c>
    </row>
    <row r="232" spans="1:7" ht="15.75">
      <c r="A232" s="17" t="s">
        <v>378</v>
      </c>
      <c r="B232" s="15" t="s">
        <v>1</v>
      </c>
      <c r="C232" s="15" t="s">
        <v>585</v>
      </c>
      <c r="D232" s="68">
        <v>5280000</v>
      </c>
      <c r="E232" s="32"/>
      <c r="F232" s="9"/>
      <c r="G232" s="16">
        <f t="shared" si="3"/>
        <v>5280000</v>
      </c>
    </row>
    <row r="233" spans="1:7" ht="63">
      <c r="A233" s="17" t="s">
        <v>545</v>
      </c>
      <c r="B233" s="15" t="s">
        <v>1</v>
      </c>
      <c r="C233" s="15" t="s">
        <v>586</v>
      </c>
      <c r="D233" s="68">
        <v>5280000</v>
      </c>
      <c r="E233" s="32"/>
      <c r="F233" s="9"/>
      <c r="G233" s="16">
        <f t="shared" si="3"/>
        <v>5280000</v>
      </c>
    </row>
    <row r="234" spans="1:7" ht="15.75">
      <c r="A234" s="14" t="s">
        <v>310</v>
      </c>
      <c r="B234" s="15">
        <v>200</v>
      </c>
      <c r="C234" s="15" t="s">
        <v>587</v>
      </c>
      <c r="D234" s="68">
        <v>5280000</v>
      </c>
      <c r="E234" s="32"/>
      <c r="F234" s="9"/>
      <c r="G234" s="16">
        <f t="shared" si="3"/>
        <v>5280000</v>
      </c>
    </row>
    <row r="235" spans="1:7" ht="31.5">
      <c r="A235" s="14" t="s">
        <v>542</v>
      </c>
      <c r="B235" s="15">
        <v>200</v>
      </c>
      <c r="C235" s="15" t="s">
        <v>588</v>
      </c>
      <c r="D235" s="68">
        <v>5280000</v>
      </c>
      <c r="E235" s="32"/>
      <c r="F235" s="9"/>
      <c r="G235" s="16">
        <f t="shared" si="3"/>
        <v>5280000</v>
      </c>
    </row>
    <row r="236" spans="1:7" ht="63">
      <c r="A236" s="14" t="s">
        <v>589</v>
      </c>
      <c r="B236" s="15">
        <v>200</v>
      </c>
      <c r="C236" s="15" t="s">
        <v>590</v>
      </c>
      <c r="D236" s="68">
        <v>5280000</v>
      </c>
      <c r="E236" s="32"/>
      <c r="F236" s="9"/>
      <c r="G236" s="16">
        <f t="shared" si="3"/>
        <v>5280000</v>
      </c>
    </row>
    <row r="237" spans="1:7" ht="15.75">
      <c r="A237" s="14" t="s">
        <v>591</v>
      </c>
      <c r="B237" s="15" t="s">
        <v>1</v>
      </c>
      <c r="C237" s="15" t="s">
        <v>592</v>
      </c>
      <c r="D237" s="68">
        <v>28976164.33</v>
      </c>
      <c r="E237" s="32"/>
      <c r="F237" s="16">
        <v>9719850.19</v>
      </c>
      <c r="G237" s="16">
        <f t="shared" si="3"/>
        <v>19256314.14</v>
      </c>
    </row>
    <row r="238" spans="1:7" ht="47.25">
      <c r="A238" s="17" t="s">
        <v>344</v>
      </c>
      <c r="B238" s="15" t="s">
        <v>1</v>
      </c>
      <c r="C238" s="15" t="s">
        <v>593</v>
      </c>
      <c r="D238" s="68">
        <v>22350000</v>
      </c>
      <c r="E238" s="32"/>
      <c r="F238" s="16">
        <v>3775440.5</v>
      </c>
      <c r="G238" s="16">
        <f t="shared" si="3"/>
        <v>18574559.5</v>
      </c>
    </row>
    <row r="239" spans="1:7" ht="47.25">
      <c r="A239" s="17" t="s">
        <v>346</v>
      </c>
      <c r="B239" s="15" t="s">
        <v>1</v>
      </c>
      <c r="C239" s="15" t="s">
        <v>594</v>
      </c>
      <c r="D239" s="68">
        <v>22350000</v>
      </c>
      <c r="E239" s="32"/>
      <c r="F239" s="16">
        <v>3775440.5</v>
      </c>
      <c r="G239" s="16">
        <f t="shared" si="3"/>
        <v>18574559.5</v>
      </c>
    </row>
    <row r="240" spans="1:7" ht="47.25">
      <c r="A240" s="17" t="s">
        <v>348</v>
      </c>
      <c r="B240" s="15" t="s">
        <v>1</v>
      </c>
      <c r="C240" s="15" t="s">
        <v>595</v>
      </c>
      <c r="D240" s="68">
        <v>40000</v>
      </c>
      <c r="E240" s="32"/>
      <c r="F240" s="16">
        <v>3000</v>
      </c>
      <c r="G240" s="16">
        <f t="shared" si="3"/>
        <v>37000</v>
      </c>
    </row>
    <row r="241" spans="1:7" ht="15.75">
      <c r="A241" s="14" t="s">
        <v>310</v>
      </c>
      <c r="B241" s="15">
        <v>200</v>
      </c>
      <c r="C241" s="15" t="s">
        <v>596</v>
      </c>
      <c r="D241" s="68">
        <v>40000</v>
      </c>
      <c r="E241" s="32"/>
      <c r="F241" s="16">
        <v>3000</v>
      </c>
      <c r="G241" s="16">
        <f t="shared" si="3"/>
        <v>37000</v>
      </c>
    </row>
    <row r="242" spans="1:7" ht="15.75">
      <c r="A242" s="14" t="s">
        <v>333</v>
      </c>
      <c r="B242" s="15">
        <v>200</v>
      </c>
      <c r="C242" s="15" t="s">
        <v>597</v>
      </c>
      <c r="D242" s="68">
        <v>40000</v>
      </c>
      <c r="E242" s="32"/>
      <c r="F242" s="16">
        <v>3000</v>
      </c>
      <c r="G242" s="16">
        <f t="shared" si="3"/>
        <v>37000</v>
      </c>
    </row>
    <row r="243" spans="1:7" ht="15.75">
      <c r="A243" s="14" t="s">
        <v>337</v>
      </c>
      <c r="B243" s="15">
        <v>200</v>
      </c>
      <c r="C243" s="15" t="s">
        <v>598</v>
      </c>
      <c r="D243" s="68">
        <v>40000</v>
      </c>
      <c r="E243" s="32"/>
      <c r="F243" s="16">
        <v>3000</v>
      </c>
      <c r="G243" s="16">
        <f t="shared" si="3"/>
        <v>37000</v>
      </c>
    </row>
    <row r="244" spans="1:7" ht="47.25">
      <c r="A244" s="17" t="s">
        <v>363</v>
      </c>
      <c r="B244" s="15" t="s">
        <v>1</v>
      </c>
      <c r="C244" s="15" t="s">
        <v>599</v>
      </c>
      <c r="D244" s="68">
        <v>22310000</v>
      </c>
      <c r="E244" s="32"/>
      <c r="F244" s="16">
        <v>3772440.5</v>
      </c>
      <c r="G244" s="16">
        <f t="shared" si="3"/>
        <v>18537559.5</v>
      </c>
    </row>
    <row r="245" spans="1:7" ht="15.75">
      <c r="A245" s="14" t="s">
        <v>310</v>
      </c>
      <c r="B245" s="15">
        <v>200</v>
      </c>
      <c r="C245" s="15" t="s">
        <v>600</v>
      </c>
      <c r="D245" s="68">
        <v>22300000</v>
      </c>
      <c r="E245" s="32"/>
      <c r="F245" s="16">
        <v>3772440.5</v>
      </c>
      <c r="G245" s="16">
        <f t="shared" si="3"/>
        <v>18527559.5</v>
      </c>
    </row>
    <row r="246" spans="1:7" ht="15.75">
      <c r="A246" s="14" t="s">
        <v>333</v>
      </c>
      <c r="B246" s="15">
        <v>200</v>
      </c>
      <c r="C246" s="15" t="s">
        <v>601</v>
      </c>
      <c r="D246" s="68">
        <v>22300000</v>
      </c>
      <c r="E246" s="32"/>
      <c r="F246" s="16">
        <v>3772440.5</v>
      </c>
      <c r="G246" s="16">
        <f t="shared" si="3"/>
        <v>18527559.5</v>
      </c>
    </row>
    <row r="247" spans="1:7" ht="15.75">
      <c r="A247" s="14" t="s">
        <v>337</v>
      </c>
      <c r="B247" s="15">
        <v>200</v>
      </c>
      <c r="C247" s="15" t="s">
        <v>602</v>
      </c>
      <c r="D247" s="68">
        <v>22300000</v>
      </c>
      <c r="E247" s="32"/>
      <c r="F247" s="16">
        <v>3772440.5</v>
      </c>
      <c r="G247" s="16">
        <f t="shared" si="3"/>
        <v>18527559.5</v>
      </c>
    </row>
    <row r="248" spans="1:7" ht="31.5">
      <c r="A248" s="14" t="s">
        <v>357</v>
      </c>
      <c r="B248" s="15">
        <v>200</v>
      </c>
      <c r="C248" s="15" t="s">
        <v>603</v>
      </c>
      <c r="D248" s="68">
        <v>10000</v>
      </c>
      <c r="E248" s="32"/>
      <c r="F248" s="9"/>
      <c r="G248" s="16">
        <f t="shared" si="3"/>
        <v>10000</v>
      </c>
    </row>
    <row r="249" spans="1:7" ht="31.5">
      <c r="A249" s="14" t="s">
        <v>361</v>
      </c>
      <c r="B249" s="15">
        <v>200</v>
      </c>
      <c r="C249" s="15" t="s">
        <v>604</v>
      </c>
      <c r="D249" s="68">
        <v>10000</v>
      </c>
      <c r="E249" s="32"/>
      <c r="F249" s="9"/>
      <c r="G249" s="16">
        <f t="shared" si="3"/>
        <v>10000</v>
      </c>
    </row>
    <row r="250" spans="1:7" ht="15.75">
      <c r="A250" s="17" t="s">
        <v>378</v>
      </c>
      <c r="B250" s="15" t="s">
        <v>1</v>
      </c>
      <c r="C250" s="15" t="s">
        <v>605</v>
      </c>
      <c r="D250" s="68">
        <v>6626164.33</v>
      </c>
      <c r="E250" s="32"/>
      <c r="F250" s="16">
        <v>5944409.69</v>
      </c>
      <c r="G250" s="16">
        <f t="shared" si="3"/>
        <v>681754.6399999997</v>
      </c>
    </row>
    <row r="251" spans="1:7" ht="63">
      <c r="A251" s="17" t="s">
        <v>545</v>
      </c>
      <c r="B251" s="15" t="s">
        <v>1</v>
      </c>
      <c r="C251" s="15" t="s">
        <v>606</v>
      </c>
      <c r="D251" s="68">
        <v>6626164.33</v>
      </c>
      <c r="E251" s="32"/>
      <c r="F251" s="16">
        <v>5944409.69</v>
      </c>
      <c r="G251" s="16">
        <f t="shared" si="3"/>
        <v>681754.6399999997</v>
      </c>
    </row>
    <row r="252" spans="1:7" ht="15.75">
      <c r="A252" s="14" t="s">
        <v>310</v>
      </c>
      <c r="B252" s="15">
        <v>200</v>
      </c>
      <c r="C252" s="15" t="s">
        <v>607</v>
      </c>
      <c r="D252" s="68">
        <v>6626164.33</v>
      </c>
      <c r="E252" s="32"/>
      <c r="F252" s="16">
        <v>5944409.69</v>
      </c>
      <c r="G252" s="16">
        <f t="shared" si="3"/>
        <v>681754.6399999997</v>
      </c>
    </row>
    <row r="253" spans="1:7" ht="31.5">
      <c r="A253" s="14" t="s">
        <v>542</v>
      </c>
      <c r="B253" s="15">
        <v>200</v>
      </c>
      <c r="C253" s="15" t="s">
        <v>608</v>
      </c>
      <c r="D253" s="68">
        <v>6626164.33</v>
      </c>
      <c r="E253" s="32"/>
      <c r="F253" s="16">
        <v>5944409.69</v>
      </c>
      <c r="G253" s="16">
        <f t="shared" si="3"/>
        <v>681754.6399999997</v>
      </c>
    </row>
    <row r="254" spans="1:7" ht="63">
      <c r="A254" s="14" t="s">
        <v>589</v>
      </c>
      <c r="B254" s="15">
        <v>200</v>
      </c>
      <c r="C254" s="15" t="s">
        <v>609</v>
      </c>
      <c r="D254" s="68">
        <v>6626164.33</v>
      </c>
      <c r="E254" s="32"/>
      <c r="F254" s="16">
        <v>5944409.69</v>
      </c>
      <c r="G254" s="16">
        <f t="shared" si="3"/>
        <v>681754.6399999997</v>
      </c>
    </row>
    <row r="255" spans="1:7" ht="31.5">
      <c r="A255" s="14" t="s">
        <v>610</v>
      </c>
      <c r="B255" s="15" t="s">
        <v>1</v>
      </c>
      <c r="C255" s="15" t="s">
        <v>611</v>
      </c>
      <c r="D255" s="68">
        <v>3487500</v>
      </c>
      <c r="E255" s="32"/>
      <c r="F255" s="16">
        <v>452639.5</v>
      </c>
      <c r="G255" s="16">
        <f t="shared" si="3"/>
        <v>3034860.5</v>
      </c>
    </row>
    <row r="256" spans="1:7" ht="47.25">
      <c r="A256" s="17" t="s">
        <v>344</v>
      </c>
      <c r="B256" s="15" t="s">
        <v>1</v>
      </c>
      <c r="C256" s="15" t="s">
        <v>612</v>
      </c>
      <c r="D256" s="68">
        <v>1676942</v>
      </c>
      <c r="E256" s="32"/>
      <c r="F256" s="9"/>
      <c r="G256" s="16">
        <f t="shared" si="3"/>
        <v>1676942</v>
      </c>
    </row>
    <row r="257" spans="1:7" ht="47.25">
      <c r="A257" s="17" t="s">
        <v>346</v>
      </c>
      <c r="B257" s="15" t="s">
        <v>1</v>
      </c>
      <c r="C257" s="15" t="s">
        <v>613</v>
      </c>
      <c r="D257" s="68">
        <v>1676942</v>
      </c>
      <c r="E257" s="32"/>
      <c r="F257" s="9"/>
      <c r="G257" s="16">
        <f t="shared" si="3"/>
        <v>1676942</v>
      </c>
    </row>
    <row r="258" spans="1:7" ht="47.25">
      <c r="A258" s="17" t="s">
        <v>363</v>
      </c>
      <c r="B258" s="15" t="s">
        <v>1</v>
      </c>
      <c r="C258" s="15" t="s">
        <v>614</v>
      </c>
      <c r="D258" s="68">
        <v>1676942</v>
      </c>
      <c r="E258" s="32"/>
      <c r="F258" s="9"/>
      <c r="G258" s="16">
        <f t="shared" si="3"/>
        <v>1676942</v>
      </c>
    </row>
    <row r="259" spans="1:7" ht="15.75">
      <c r="A259" s="14" t="s">
        <v>310</v>
      </c>
      <c r="B259" s="15">
        <v>200</v>
      </c>
      <c r="C259" s="15" t="s">
        <v>615</v>
      </c>
      <c r="D259" s="68">
        <v>1676942</v>
      </c>
      <c r="E259" s="32"/>
      <c r="F259" s="9"/>
      <c r="G259" s="16">
        <f t="shared" si="3"/>
        <v>1676942</v>
      </c>
    </row>
    <row r="260" spans="1:7" ht="15.75">
      <c r="A260" s="14" t="s">
        <v>333</v>
      </c>
      <c r="B260" s="15">
        <v>200</v>
      </c>
      <c r="C260" s="15" t="s">
        <v>616</v>
      </c>
      <c r="D260" s="68">
        <v>1676942</v>
      </c>
      <c r="E260" s="32"/>
      <c r="F260" s="9"/>
      <c r="G260" s="16">
        <f t="shared" si="3"/>
        <v>1676942</v>
      </c>
    </row>
    <row r="261" spans="1:7" ht="31.5">
      <c r="A261" s="14" t="s">
        <v>354</v>
      </c>
      <c r="B261" s="15">
        <v>200</v>
      </c>
      <c r="C261" s="15" t="s">
        <v>617</v>
      </c>
      <c r="D261" s="68">
        <v>1676942</v>
      </c>
      <c r="E261" s="32"/>
      <c r="F261" s="9"/>
      <c r="G261" s="16">
        <f t="shared" si="3"/>
        <v>1676942</v>
      </c>
    </row>
    <row r="262" spans="1:7" ht="15.75">
      <c r="A262" s="17" t="s">
        <v>375</v>
      </c>
      <c r="B262" s="15" t="s">
        <v>1</v>
      </c>
      <c r="C262" s="15" t="s">
        <v>618</v>
      </c>
      <c r="D262" s="68">
        <v>1810558</v>
      </c>
      <c r="E262" s="32"/>
      <c r="F262" s="16">
        <v>452639.5</v>
      </c>
      <c r="G262" s="16">
        <f t="shared" si="3"/>
        <v>1357918.5</v>
      </c>
    </row>
    <row r="263" spans="1:7" ht="15.75">
      <c r="A263" s="17" t="s">
        <v>265</v>
      </c>
      <c r="B263" s="15" t="s">
        <v>1</v>
      </c>
      <c r="C263" s="15" t="s">
        <v>619</v>
      </c>
      <c r="D263" s="68">
        <v>1810558</v>
      </c>
      <c r="E263" s="32"/>
      <c r="F263" s="16">
        <v>452639.5</v>
      </c>
      <c r="G263" s="16">
        <f aca="true" t="shared" si="4" ref="G263:G326">D263-F263</f>
        <v>1357918.5</v>
      </c>
    </row>
    <row r="264" spans="1:7" ht="15.75">
      <c r="A264" s="14" t="s">
        <v>310</v>
      </c>
      <c r="B264" s="15">
        <v>200</v>
      </c>
      <c r="C264" s="15" t="s">
        <v>620</v>
      </c>
      <c r="D264" s="68">
        <v>1810558</v>
      </c>
      <c r="E264" s="32"/>
      <c r="F264" s="16">
        <v>452639.5</v>
      </c>
      <c r="G264" s="16">
        <f t="shared" si="4"/>
        <v>1357918.5</v>
      </c>
    </row>
    <row r="265" spans="1:7" ht="31.5">
      <c r="A265" s="14" t="s">
        <v>376</v>
      </c>
      <c r="B265" s="15">
        <v>200</v>
      </c>
      <c r="C265" s="15" t="s">
        <v>621</v>
      </c>
      <c r="D265" s="68">
        <v>1810558</v>
      </c>
      <c r="E265" s="32"/>
      <c r="F265" s="16">
        <v>452639.5</v>
      </c>
      <c r="G265" s="16">
        <f t="shared" si="4"/>
        <v>1357918.5</v>
      </c>
    </row>
    <row r="266" spans="1:7" ht="47.25">
      <c r="A266" s="14" t="s">
        <v>377</v>
      </c>
      <c r="B266" s="15">
        <v>200</v>
      </c>
      <c r="C266" s="15" t="s">
        <v>622</v>
      </c>
      <c r="D266" s="68">
        <v>1810558</v>
      </c>
      <c r="E266" s="32"/>
      <c r="F266" s="16">
        <v>452639.5</v>
      </c>
      <c r="G266" s="16">
        <f t="shared" si="4"/>
        <v>1357918.5</v>
      </c>
    </row>
    <row r="267" spans="1:7" ht="15.75">
      <c r="A267" s="14" t="s">
        <v>623</v>
      </c>
      <c r="B267" s="15" t="s">
        <v>1</v>
      </c>
      <c r="C267" s="15" t="s">
        <v>624</v>
      </c>
      <c r="D267" s="68">
        <v>681877</v>
      </c>
      <c r="E267" s="32"/>
      <c r="F267" s="9"/>
      <c r="G267" s="16">
        <f t="shared" si="4"/>
        <v>681877</v>
      </c>
    </row>
    <row r="268" spans="1:7" ht="47.25">
      <c r="A268" s="17" t="s">
        <v>344</v>
      </c>
      <c r="B268" s="15" t="s">
        <v>1</v>
      </c>
      <c r="C268" s="15" t="s">
        <v>625</v>
      </c>
      <c r="D268" s="68">
        <v>681877</v>
      </c>
      <c r="E268" s="32"/>
      <c r="F268" s="9"/>
      <c r="G268" s="16">
        <f t="shared" si="4"/>
        <v>681877</v>
      </c>
    </row>
    <row r="269" spans="1:7" ht="47.25">
      <c r="A269" s="17" t="s">
        <v>346</v>
      </c>
      <c r="B269" s="15" t="s">
        <v>1</v>
      </c>
      <c r="C269" s="15" t="s">
        <v>626</v>
      </c>
      <c r="D269" s="68">
        <v>681877</v>
      </c>
      <c r="E269" s="32"/>
      <c r="F269" s="9"/>
      <c r="G269" s="16">
        <f t="shared" si="4"/>
        <v>681877</v>
      </c>
    </row>
    <row r="270" spans="1:7" ht="47.25">
      <c r="A270" s="17" t="s">
        <v>348</v>
      </c>
      <c r="B270" s="15" t="s">
        <v>1</v>
      </c>
      <c r="C270" s="15" t="s">
        <v>627</v>
      </c>
      <c r="D270" s="68">
        <v>681877</v>
      </c>
      <c r="E270" s="32"/>
      <c r="F270" s="9"/>
      <c r="G270" s="16">
        <f t="shared" si="4"/>
        <v>681877</v>
      </c>
    </row>
    <row r="271" spans="1:7" ht="15.75">
      <c r="A271" s="14" t="s">
        <v>310</v>
      </c>
      <c r="B271" s="15">
        <v>200</v>
      </c>
      <c r="C271" s="15" t="s">
        <v>628</v>
      </c>
      <c r="D271" s="68">
        <v>213229</v>
      </c>
      <c r="E271" s="32"/>
      <c r="F271" s="9"/>
      <c r="G271" s="16">
        <f t="shared" si="4"/>
        <v>213229</v>
      </c>
    </row>
    <row r="272" spans="1:7" ht="15.75">
      <c r="A272" s="14" t="s">
        <v>333</v>
      </c>
      <c r="B272" s="15">
        <v>200</v>
      </c>
      <c r="C272" s="15" t="s">
        <v>629</v>
      </c>
      <c r="D272" s="68">
        <v>213229</v>
      </c>
      <c r="E272" s="32"/>
      <c r="F272" s="9"/>
      <c r="G272" s="16">
        <f t="shared" si="4"/>
        <v>213229</v>
      </c>
    </row>
    <row r="273" spans="1:7" ht="31.5">
      <c r="A273" s="14" t="s">
        <v>354</v>
      </c>
      <c r="B273" s="15">
        <v>200</v>
      </c>
      <c r="C273" s="15" t="s">
        <v>630</v>
      </c>
      <c r="D273" s="68">
        <v>10680</v>
      </c>
      <c r="E273" s="32"/>
      <c r="F273" s="9"/>
      <c r="G273" s="16">
        <f t="shared" si="4"/>
        <v>10680</v>
      </c>
    </row>
    <row r="274" spans="1:7" ht="15.75">
      <c r="A274" s="14" t="s">
        <v>337</v>
      </c>
      <c r="B274" s="15">
        <v>200</v>
      </c>
      <c r="C274" s="15" t="s">
        <v>631</v>
      </c>
      <c r="D274" s="68">
        <v>202549</v>
      </c>
      <c r="E274" s="32"/>
      <c r="F274" s="9"/>
      <c r="G274" s="16">
        <f t="shared" si="4"/>
        <v>202549</v>
      </c>
    </row>
    <row r="275" spans="1:7" ht="31.5">
      <c r="A275" s="14" t="s">
        <v>357</v>
      </c>
      <c r="B275" s="15">
        <v>200</v>
      </c>
      <c r="C275" s="15" t="s">
        <v>632</v>
      </c>
      <c r="D275" s="68">
        <v>468648</v>
      </c>
      <c r="E275" s="32"/>
      <c r="F275" s="9"/>
      <c r="G275" s="16">
        <f t="shared" si="4"/>
        <v>468648</v>
      </c>
    </row>
    <row r="276" spans="1:7" ht="31.5">
      <c r="A276" s="14" t="s">
        <v>359</v>
      </c>
      <c r="B276" s="15">
        <v>200</v>
      </c>
      <c r="C276" s="15" t="s">
        <v>633</v>
      </c>
      <c r="D276" s="68">
        <v>468648</v>
      </c>
      <c r="E276" s="32"/>
      <c r="F276" s="9"/>
      <c r="G276" s="16">
        <f t="shared" si="4"/>
        <v>468648</v>
      </c>
    </row>
    <row r="277" spans="1:7" ht="31.5">
      <c r="A277" s="14" t="s">
        <v>634</v>
      </c>
      <c r="B277" s="15" t="s">
        <v>1</v>
      </c>
      <c r="C277" s="15" t="s">
        <v>635</v>
      </c>
      <c r="D277" s="68">
        <v>7533870</v>
      </c>
      <c r="E277" s="32"/>
      <c r="F277" s="16">
        <v>320315</v>
      </c>
      <c r="G277" s="16">
        <f t="shared" si="4"/>
        <v>7213555</v>
      </c>
    </row>
    <row r="278" spans="1:7" ht="47.25">
      <c r="A278" s="17" t="s">
        <v>344</v>
      </c>
      <c r="B278" s="15" t="s">
        <v>1</v>
      </c>
      <c r="C278" s="15" t="s">
        <v>636</v>
      </c>
      <c r="D278" s="68">
        <v>3170270</v>
      </c>
      <c r="E278" s="32"/>
      <c r="F278" s="16">
        <v>320315</v>
      </c>
      <c r="G278" s="16">
        <f t="shared" si="4"/>
        <v>2849955</v>
      </c>
    </row>
    <row r="279" spans="1:7" ht="47.25">
      <c r="A279" s="17" t="s">
        <v>346</v>
      </c>
      <c r="B279" s="15" t="s">
        <v>1</v>
      </c>
      <c r="C279" s="15" t="s">
        <v>637</v>
      </c>
      <c r="D279" s="68">
        <v>3170270</v>
      </c>
      <c r="E279" s="32"/>
      <c r="F279" s="16">
        <v>320315</v>
      </c>
      <c r="G279" s="16">
        <f t="shared" si="4"/>
        <v>2849955</v>
      </c>
    </row>
    <row r="280" spans="1:7" ht="47.25">
      <c r="A280" s="17" t="s">
        <v>363</v>
      </c>
      <c r="B280" s="15" t="s">
        <v>1</v>
      </c>
      <c r="C280" s="15" t="s">
        <v>638</v>
      </c>
      <c r="D280" s="68">
        <v>3170270</v>
      </c>
      <c r="E280" s="32"/>
      <c r="F280" s="16">
        <v>320315</v>
      </c>
      <c r="G280" s="16">
        <f t="shared" si="4"/>
        <v>2849955</v>
      </c>
    </row>
    <row r="281" spans="1:7" ht="15.75">
      <c r="A281" s="14" t="s">
        <v>310</v>
      </c>
      <c r="B281" s="15">
        <v>200</v>
      </c>
      <c r="C281" s="15" t="s">
        <v>639</v>
      </c>
      <c r="D281" s="68">
        <v>3170270</v>
      </c>
      <c r="E281" s="32"/>
      <c r="F281" s="16">
        <v>320315</v>
      </c>
      <c r="G281" s="16">
        <f t="shared" si="4"/>
        <v>2849955</v>
      </c>
    </row>
    <row r="282" spans="1:7" ht="15.75">
      <c r="A282" s="14" t="s">
        <v>333</v>
      </c>
      <c r="B282" s="15">
        <v>200</v>
      </c>
      <c r="C282" s="15" t="s">
        <v>640</v>
      </c>
      <c r="D282" s="68">
        <v>3170270</v>
      </c>
      <c r="E282" s="32"/>
      <c r="F282" s="16">
        <v>320315</v>
      </c>
      <c r="G282" s="16">
        <f t="shared" si="4"/>
        <v>2849955</v>
      </c>
    </row>
    <row r="283" spans="1:7" ht="15.75">
      <c r="A283" s="14" t="s">
        <v>337</v>
      </c>
      <c r="B283" s="15">
        <v>200</v>
      </c>
      <c r="C283" s="15" t="s">
        <v>641</v>
      </c>
      <c r="D283" s="68">
        <v>3170270</v>
      </c>
      <c r="E283" s="32"/>
      <c r="F283" s="16">
        <v>320315</v>
      </c>
      <c r="G283" s="16">
        <f t="shared" si="4"/>
        <v>2849955</v>
      </c>
    </row>
    <row r="284" spans="1:7" ht="47.25">
      <c r="A284" s="17" t="s">
        <v>528</v>
      </c>
      <c r="B284" s="15" t="s">
        <v>1</v>
      </c>
      <c r="C284" s="15" t="s">
        <v>642</v>
      </c>
      <c r="D284" s="68">
        <v>3523600</v>
      </c>
      <c r="E284" s="32"/>
      <c r="F284" s="9"/>
      <c r="G284" s="16">
        <f t="shared" si="4"/>
        <v>3523600</v>
      </c>
    </row>
    <row r="285" spans="1:7" ht="15.75">
      <c r="A285" s="17" t="s">
        <v>530</v>
      </c>
      <c r="B285" s="15" t="s">
        <v>1</v>
      </c>
      <c r="C285" s="15" t="s">
        <v>643</v>
      </c>
      <c r="D285" s="68">
        <v>3523600</v>
      </c>
      <c r="E285" s="32"/>
      <c r="F285" s="9"/>
      <c r="G285" s="16">
        <f t="shared" si="4"/>
        <v>3523600</v>
      </c>
    </row>
    <row r="286" spans="1:7" ht="63">
      <c r="A286" s="17" t="s">
        <v>532</v>
      </c>
      <c r="B286" s="15" t="s">
        <v>1</v>
      </c>
      <c r="C286" s="15" t="s">
        <v>644</v>
      </c>
      <c r="D286" s="68">
        <v>3523600</v>
      </c>
      <c r="E286" s="32"/>
      <c r="F286" s="9"/>
      <c r="G286" s="16">
        <f t="shared" si="4"/>
        <v>3523600</v>
      </c>
    </row>
    <row r="287" spans="1:7" ht="15.75">
      <c r="A287" s="14" t="s">
        <v>310</v>
      </c>
      <c r="B287" s="15">
        <v>200</v>
      </c>
      <c r="C287" s="15" t="s">
        <v>645</v>
      </c>
      <c r="D287" s="68">
        <v>3523600</v>
      </c>
      <c r="E287" s="32"/>
      <c r="F287" s="9"/>
      <c r="G287" s="16">
        <f t="shared" si="4"/>
        <v>3523600</v>
      </c>
    </row>
    <row r="288" spans="1:7" ht="15.75">
      <c r="A288" s="14" t="s">
        <v>333</v>
      </c>
      <c r="B288" s="15">
        <v>200</v>
      </c>
      <c r="C288" s="15" t="s">
        <v>646</v>
      </c>
      <c r="D288" s="68">
        <v>3523600</v>
      </c>
      <c r="E288" s="32"/>
      <c r="F288" s="9"/>
      <c r="G288" s="16">
        <f t="shared" si="4"/>
        <v>3523600</v>
      </c>
    </row>
    <row r="289" spans="1:7" ht="15.75">
      <c r="A289" s="14" t="s">
        <v>337</v>
      </c>
      <c r="B289" s="15">
        <v>200</v>
      </c>
      <c r="C289" s="15" t="s">
        <v>647</v>
      </c>
      <c r="D289" s="68">
        <v>3523600</v>
      </c>
      <c r="E289" s="32"/>
      <c r="F289" s="9"/>
      <c r="G289" s="16">
        <f t="shared" si="4"/>
        <v>3523600</v>
      </c>
    </row>
    <row r="290" spans="1:7" ht="63">
      <c r="A290" s="17" t="s">
        <v>539</v>
      </c>
      <c r="B290" s="15" t="s">
        <v>1</v>
      </c>
      <c r="C290" s="15" t="s">
        <v>648</v>
      </c>
      <c r="D290" s="36" t="s">
        <v>22</v>
      </c>
      <c r="E290" s="32"/>
      <c r="F290" s="9"/>
      <c r="G290" s="16" t="e">
        <f t="shared" si="4"/>
        <v>#VALUE!</v>
      </c>
    </row>
    <row r="291" spans="1:7" ht="15.75">
      <c r="A291" s="17" t="s">
        <v>378</v>
      </c>
      <c r="B291" s="15" t="s">
        <v>1</v>
      </c>
      <c r="C291" s="15" t="s">
        <v>650</v>
      </c>
      <c r="D291" s="68">
        <v>840000</v>
      </c>
      <c r="E291" s="32"/>
      <c r="F291" s="9"/>
      <c r="G291" s="16">
        <f t="shared" si="4"/>
        <v>840000</v>
      </c>
    </row>
    <row r="292" spans="1:7" ht="63">
      <c r="A292" s="17" t="s">
        <v>545</v>
      </c>
      <c r="B292" s="15" t="s">
        <v>1</v>
      </c>
      <c r="C292" s="15" t="s">
        <v>651</v>
      </c>
      <c r="D292" s="68">
        <v>840000</v>
      </c>
      <c r="E292" s="32"/>
      <c r="F292" s="9"/>
      <c r="G292" s="16">
        <f t="shared" si="4"/>
        <v>840000</v>
      </c>
    </row>
    <row r="293" spans="1:7" ht="15.75">
      <c r="A293" s="14" t="s">
        <v>310</v>
      </c>
      <c r="B293" s="15">
        <v>200</v>
      </c>
      <c r="C293" s="15" t="s">
        <v>652</v>
      </c>
      <c r="D293" s="68">
        <v>840000</v>
      </c>
      <c r="E293" s="32"/>
      <c r="F293" s="9"/>
      <c r="G293" s="16">
        <f t="shared" si="4"/>
        <v>840000</v>
      </c>
    </row>
    <row r="294" spans="1:7" ht="31.5">
      <c r="A294" s="14" t="s">
        <v>542</v>
      </c>
      <c r="B294" s="15">
        <v>200</v>
      </c>
      <c r="C294" s="15" t="s">
        <v>653</v>
      </c>
      <c r="D294" s="68">
        <v>840000</v>
      </c>
      <c r="E294" s="32"/>
      <c r="F294" s="9"/>
      <c r="G294" s="16">
        <f t="shared" si="4"/>
        <v>840000</v>
      </c>
    </row>
    <row r="295" spans="1:7" ht="63">
      <c r="A295" s="14" t="s">
        <v>589</v>
      </c>
      <c r="B295" s="15">
        <v>200</v>
      </c>
      <c r="C295" s="15" t="s">
        <v>654</v>
      </c>
      <c r="D295" s="68">
        <v>840000</v>
      </c>
      <c r="E295" s="32"/>
      <c r="F295" s="9"/>
      <c r="G295" s="16">
        <f t="shared" si="4"/>
        <v>840000</v>
      </c>
    </row>
    <row r="296" spans="1:7" ht="15.75">
      <c r="A296" s="14" t="s">
        <v>655</v>
      </c>
      <c r="B296" s="15" t="s">
        <v>1</v>
      </c>
      <c r="C296" s="15" t="s">
        <v>656</v>
      </c>
      <c r="D296" s="68">
        <v>4397068.3</v>
      </c>
      <c r="E296" s="32"/>
      <c r="F296" s="16">
        <v>32244.41</v>
      </c>
      <c r="G296" s="16">
        <f t="shared" si="4"/>
        <v>4364823.89</v>
      </c>
    </row>
    <row r="297" spans="1:7" ht="15.75">
      <c r="A297" s="14" t="s">
        <v>657</v>
      </c>
      <c r="B297" s="15" t="s">
        <v>1</v>
      </c>
      <c r="C297" s="15" t="s">
        <v>658</v>
      </c>
      <c r="D297" s="68">
        <v>1894338.4</v>
      </c>
      <c r="E297" s="32"/>
      <c r="F297" s="16">
        <v>32244.41</v>
      </c>
      <c r="G297" s="16">
        <f t="shared" si="4"/>
        <v>1862093.99</v>
      </c>
    </row>
    <row r="298" spans="1:7" ht="47.25">
      <c r="A298" s="17" t="s">
        <v>344</v>
      </c>
      <c r="B298" s="15" t="s">
        <v>1</v>
      </c>
      <c r="C298" s="15" t="s">
        <v>659</v>
      </c>
      <c r="D298" s="68">
        <v>200000</v>
      </c>
      <c r="E298" s="32"/>
      <c r="F298" s="16">
        <v>32244.41</v>
      </c>
      <c r="G298" s="16">
        <f t="shared" si="4"/>
        <v>167755.59</v>
      </c>
    </row>
    <row r="299" spans="1:7" ht="47.25">
      <c r="A299" s="17" t="s">
        <v>346</v>
      </c>
      <c r="B299" s="15" t="s">
        <v>1</v>
      </c>
      <c r="C299" s="15" t="s">
        <v>660</v>
      </c>
      <c r="D299" s="68">
        <v>200000</v>
      </c>
      <c r="E299" s="32"/>
      <c r="F299" s="16">
        <v>32244.41</v>
      </c>
      <c r="G299" s="16">
        <f t="shared" si="4"/>
        <v>167755.59</v>
      </c>
    </row>
    <row r="300" spans="1:7" ht="47.25">
      <c r="A300" s="17" t="s">
        <v>363</v>
      </c>
      <c r="B300" s="15" t="s">
        <v>1</v>
      </c>
      <c r="C300" s="15" t="s">
        <v>662</v>
      </c>
      <c r="D300" s="68">
        <v>200000</v>
      </c>
      <c r="E300" s="32"/>
      <c r="F300" s="16">
        <v>32244.41</v>
      </c>
      <c r="G300" s="16">
        <f t="shared" si="4"/>
        <v>167755.59</v>
      </c>
    </row>
    <row r="301" spans="1:7" ht="15.75">
      <c r="A301" s="14" t="s">
        <v>310</v>
      </c>
      <c r="B301" s="15">
        <v>200</v>
      </c>
      <c r="C301" s="15" t="s">
        <v>663</v>
      </c>
      <c r="D301" s="68">
        <v>200000</v>
      </c>
      <c r="E301" s="32"/>
      <c r="F301" s="16">
        <v>32244.41</v>
      </c>
      <c r="G301" s="16">
        <f t="shared" si="4"/>
        <v>167755.59</v>
      </c>
    </row>
    <row r="302" spans="1:7" ht="15.75">
      <c r="A302" s="14" t="s">
        <v>370</v>
      </c>
      <c r="B302" s="15">
        <v>200</v>
      </c>
      <c r="C302" s="15" t="s">
        <v>664</v>
      </c>
      <c r="D302" s="68">
        <v>200000</v>
      </c>
      <c r="E302" s="32"/>
      <c r="F302" s="16">
        <v>32244.41</v>
      </c>
      <c r="G302" s="16">
        <f t="shared" si="4"/>
        <v>167755.59</v>
      </c>
    </row>
    <row r="303" spans="1:7" ht="47.25">
      <c r="A303" s="17" t="s">
        <v>528</v>
      </c>
      <c r="B303" s="15" t="s">
        <v>1</v>
      </c>
      <c r="C303" s="15" t="s">
        <v>665</v>
      </c>
      <c r="D303" s="68">
        <v>1694338.4</v>
      </c>
      <c r="E303" s="32"/>
      <c r="F303" s="9"/>
      <c r="G303" s="16">
        <f t="shared" si="4"/>
        <v>1694338.4</v>
      </c>
    </row>
    <row r="304" spans="1:7" ht="15.75">
      <c r="A304" s="17" t="s">
        <v>530</v>
      </c>
      <c r="B304" s="15" t="s">
        <v>1</v>
      </c>
      <c r="C304" s="15" t="s">
        <v>666</v>
      </c>
      <c r="D304" s="68">
        <v>1694338.4</v>
      </c>
      <c r="E304" s="32"/>
      <c r="F304" s="9"/>
      <c r="G304" s="16">
        <f t="shared" si="4"/>
        <v>1694338.4</v>
      </c>
    </row>
    <row r="305" spans="1:7" ht="63">
      <c r="A305" s="17" t="s">
        <v>667</v>
      </c>
      <c r="B305" s="15" t="s">
        <v>1</v>
      </c>
      <c r="C305" s="15" t="s">
        <v>668</v>
      </c>
      <c r="D305" s="68">
        <v>1694338.4</v>
      </c>
      <c r="E305" s="32"/>
      <c r="F305" s="9"/>
      <c r="G305" s="16">
        <f t="shared" si="4"/>
        <v>1694338.4</v>
      </c>
    </row>
    <row r="306" spans="1:7" ht="31.5">
      <c r="A306" s="14" t="s">
        <v>357</v>
      </c>
      <c r="B306" s="15">
        <v>200</v>
      </c>
      <c r="C306" s="15" t="s">
        <v>669</v>
      </c>
      <c r="D306" s="68">
        <v>1694338.4</v>
      </c>
      <c r="E306" s="32"/>
      <c r="F306" s="9"/>
      <c r="G306" s="16">
        <f t="shared" si="4"/>
        <v>1694338.4</v>
      </c>
    </row>
    <row r="307" spans="1:7" ht="31.5">
      <c r="A307" s="14" t="s">
        <v>359</v>
      </c>
      <c r="B307" s="15">
        <v>200</v>
      </c>
      <c r="C307" s="15" t="s">
        <v>670</v>
      </c>
      <c r="D307" s="68">
        <v>1694338.4</v>
      </c>
      <c r="E307" s="32"/>
      <c r="F307" s="9"/>
      <c r="G307" s="16">
        <f t="shared" si="4"/>
        <v>1694338.4</v>
      </c>
    </row>
    <row r="308" spans="1:7" ht="15.75">
      <c r="A308" s="14" t="s">
        <v>671</v>
      </c>
      <c r="B308" s="15" t="s">
        <v>1</v>
      </c>
      <c r="C308" s="15" t="s">
        <v>672</v>
      </c>
      <c r="D308" s="68">
        <v>1314555.9</v>
      </c>
      <c r="E308" s="32"/>
      <c r="F308" s="9"/>
      <c r="G308" s="16">
        <f t="shared" si="4"/>
        <v>1314555.9</v>
      </c>
    </row>
    <row r="309" spans="1:7" ht="47.25">
      <c r="A309" s="17" t="s">
        <v>344</v>
      </c>
      <c r="B309" s="15" t="s">
        <v>1</v>
      </c>
      <c r="C309" s="15" t="s">
        <v>673</v>
      </c>
      <c r="D309" s="68">
        <v>914555.9</v>
      </c>
      <c r="E309" s="32"/>
      <c r="F309" s="9"/>
      <c r="G309" s="16">
        <f t="shared" si="4"/>
        <v>914555.9</v>
      </c>
    </row>
    <row r="310" spans="1:7" ht="47.25">
      <c r="A310" s="17" t="s">
        <v>346</v>
      </c>
      <c r="B310" s="15" t="s">
        <v>1</v>
      </c>
      <c r="C310" s="15" t="s">
        <v>674</v>
      </c>
      <c r="D310" s="68">
        <v>914555.9</v>
      </c>
      <c r="E310" s="32"/>
      <c r="F310" s="9"/>
      <c r="G310" s="16">
        <f t="shared" si="4"/>
        <v>914555.9</v>
      </c>
    </row>
    <row r="311" spans="1:7" ht="63">
      <c r="A311" s="17" t="s">
        <v>661</v>
      </c>
      <c r="B311" s="15" t="s">
        <v>1</v>
      </c>
      <c r="C311" s="15" t="s">
        <v>675</v>
      </c>
      <c r="D311" s="68">
        <v>144400</v>
      </c>
      <c r="E311" s="32"/>
      <c r="F311" s="9"/>
      <c r="G311" s="16">
        <f t="shared" si="4"/>
        <v>144400</v>
      </c>
    </row>
    <row r="312" spans="1:7" ht="15.75">
      <c r="A312" s="14" t="s">
        <v>310</v>
      </c>
      <c r="B312" s="15">
        <v>200</v>
      </c>
      <c r="C312" s="15" t="s">
        <v>676</v>
      </c>
      <c r="D312" s="68">
        <v>144400</v>
      </c>
      <c r="E312" s="32"/>
      <c r="F312" s="9"/>
      <c r="G312" s="16">
        <f t="shared" si="4"/>
        <v>144400</v>
      </c>
    </row>
    <row r="313" spans="1:7" ht="15.75">
      <c r="A313" s="14" t="s">
        <v>333</v>
      </c>
      <c r="B313" s="15">
        <v>200</v>
      </c>
      <c r="C313" s="15" t="s">
        <v>677</v>
      </c>
      <c r="D313" s="68">
        <v>144400</v>
      </c>
      <c r="E313" s="32"/>
      <c r="F313" s="9"/>
      <c r="G313" s="16">
        <f t="shared" si="4"/>
        <v>144400</v>
      </c>
    </row>
    <row r="314" spans="1:7" ht="31.5">
      <c r="A314" s="14" t="s">
        <v>354</v>
      </c>
      <c r="B314" s="15">
        <v>200</v>
      </c>
      <c r="C314" s="15" t="s">
        <v>678</v>
      </c>
      <c r="D314" s="68">
        <v>144400</v>
      </c>
      <c r="E314" s="32"/>
      <c r="F314" s="9"/>
      <c r="G314" s="16">
        <f t="shared" si="4"/>
        <v>144400</v>
      </c>
    </row>
    <row r="315" spans="1:7" ht="47.25">
      <c r="A315" s="17" t="s">
        <v>363</v>
      </c>
      <c r="B315" s="15" t="s">
        <v>1</v>
      </c>
      <c r="C315" s="15" t="s">
        <v>679</v>
      </c>
      <c r="D315" s="68">
        <v>770155.9</v>
      </c>
      <c r="E315" s="32"/>
      <c r="F315" s="9"/>
      <c r="G315" s="16">
        <f t="shared" si="4"/>
        <v>770155.9</v>
      </c>
    </row>
    <row r="316" spans="1:7" ht="15.75">
      <c r="A316" s="14" t="s">
        <v>310</v>
      </c>
      <c r="B316" s="15">
        <v>200</v>
      </c>
      <c r="C316" s="15" t="s">
        <v>680</v>
      </c>
      <c r="D316" s="68">
        <v>770155.9</v>
      </c>
      <c r="E316" s="32"/>
      <c r="F316" s="9"/>
      <c r="G316" s="16">
        <f t="shared" si="4"/>
        <v>770155.9</v>
      </c>
    </row>
    <row r="317" spans="1:7" ht="15.75">
      <c r="A317" s="14" t="s">
        <v>333</v>
      </c>
      <c r="B317" s="15">
        <v>200</v>
      </c>
      <c r="C317" s="15" t="s">
        <v>681</v>
      </c>
      <c r="D317" s="68">
        <v>770155.9</v>
      </c>
      <c r="E317" s="32"/>
      <c r="F317" s="9"/>
      <c r="G317" s="16">
        <f t="shared" si="4"/>
        <v>770155.9</v>
      </c>
    </row>
    <row r="318" spans="1:7" ht="31.5">
      <c r="A318" s="14" t="s">
        <v>354</v>
      </c>
      <c r="B318" s="15">
        <v>200</v>
      </c>
      <c r="C318" s="15" t="s">
        <v>682</v>
      </c>
      <c r="D318" s="68">
        <v>350155.9</v>
      </c>
      <c r="E318" s="32"/>
      <c r="F318" s="9"/>
      <c r="G318" s="16">
        <f t="shared" si="4"/>
        <v>350155.9</v>
      </c>
    </row>
    <row r="319" spans="1:7" ht="15.75">
      <c r="A319" s="14" t="s">
        <v>337</v>
      </c>
      <c r="B319" s="15">
        <v>200</v>
      </c>
      <c r="C319" s="15" t="s">
        <v>683</v>
      </c>
      <c r="D319" s="68">
        <v>420000</v>
      </c>
      <c r="E319" s="32"/>
      <c r="F319" s="9"/>
      <c r="G319" s="16">
        <f t="shared" si="4"/>
        <v>420000</v>
      </c>
    </row>
    <row r="320" spans="1:7" ht="47.25">
      <c r="A320" s="17" t="s">
        <v>528</v>
      </c>
      <c r="B320" s="15" t="s">
        <v>1</v>
      </c>
      <c r="C320" s="15" t="s">
        <v>684</v>
      </c>
      <c r="D320" s="68">
        <v>400000</v>
      </c>
      <c r="E320" s="32"/>
      <c r="F320" s="9"/>
      <c r="G320" s="16">
        <f t="shared" si="4"/>
        <v>400000</v>
      </c>
    </row>
    <row r="321" spans="1:7" ht="15.75">
      <c r="A321" s="17" t="s">
        <v>530</v>
      </c>
      <c r="B321" s="15" t="s">
        <v>1</v>
      </c>
      <c r="C321" s="15" t="s">
        <v>685</v>
      </c>
      <c r="D321" s="68">
        <v>400000</v>
      </c>
      <c r="E321" s="32"/>
      <c r="F321" s="9"/>
      <c r="G321" s="16">
        <f t="shared" si="4"/>
        <v>400000</v>
      </c>
    </row>
    <row r="322" spans="1:7" ht="63">
      <c r="A322" s="17" t="s">
        <v>532</v>
      </c>
      <c r="B322" s="15" t="s">
        <v>1</v>
      </c>
      <c r="C322" s="15" t="s">
        <v>686</v>
      </c>
      <c r="D322" s="68">
        <v>400000</v>
      </c>
      <c r="E322" s="32"/>
      <c r="F322" s="9"/>
      <c r="G322" s="16">
        <f t="shared" si="4"/>
        <v>400000</v>
      </c>
    </row>
    <row r="323" spans="1:7" ht="15.75">
      <c r="A323" s="14" t="s">
        <v>310</v>
      </c>
      <c r="B323" s="15">
        <v>200</v>
      </c>
      <c r="C323" s="15" t="s">
        <v>687</v>
      </c>
      <c r="D323" s="68">
        <v>400000</v>
      </c>
      <c r="E323" s="32"/>
      <c r="F323" s="9"/>
      <c r="G323" s="16">
        <f t="shared" si="4"/>
        <v>400000</v>
      </c>
    </row>
    <row r="324" spans="1:7" ht="15.75">
      <c r="A324" s="14" t="s">
        <v>333</v>
      </c>
      <c r="B324" s="15">
        <v>200</v>
      </c>
      <c r="C324" s="15" t="s">
        <v>688</v>
      </c>
      <c r="D324" s="68">
        <v>400000</v>
      </c>
      <c r="E324" s="32"/>
      <c r="F324" s="9"/>
      <c r="G324" s="16">
        <f t="shared" si="4"/>
        <v>400000</v>
      </c>
    </row>
    <row r="325" spans="1:7" ht="15.75">
      <c r="A325" s="14" t="s">
        <v>337</v>
      </c>
      <c r="B325" s="15">
        <v>200</v>
      </c>
      <c r="C325" s="15" t="s">
        <v>689</v>
      </c>
      <c r="D325" s="68">
        <v>400000</v>
      </c>
      <c r="E325" s="32"/>
      <c r="F325" s="9"/>
      <c r="G325" s="16">
        <f t="shared" si="4"/>
        <v>400000</v>
      </c>
    </row>
    <row r="326" spans="1:7" ht="31.5">
      <c r="A326" s="14" t="s">
        <v>690</v>
      </c>
      <c r="B326" s="15" t="s">
        <v>1</v>
      </c>
      <c r="C326" s="15" t="s">
        <v>691</v>
      </c>
      <c r="D326" s="68">
        <v>1188174</v>
      </c>
      <c r="E326" s="32"/>
      <c r="F326" s="9"/>
      <c r="G326" s="16">
        <f t="shared" si="4"/>
        <v>1188174</v>
      </c>
    </row>
    <row r="327" spans="1:7" ht="47.25">
      <c r="A327" s="17" t="s">
        <v>344</v>
      </c>
      <c r="B327" s="15" t="s">
        <v>1</v>
      </c>
      <c r="C327" s="15" t="s">
        <v>692</v>
      </c>
      <c r="D327" s="68">
        <v>1188174</v>
      </c>
      <c r="E327" s="32"/>
      <c r="F327" s="9"/>
      <c r="G327" s="16">
        <f aca="true" t="shared" si="5" ref="G327:G390">D327-F327</f>
        <v>1188174</v>
      </c>
    </row>
    <row r="328" spans="1:7" ht="47.25">
      <c r="A328" s="17" t="s">
        <v>346</v>
      </c>
      <c r="B328" s="15" t="s">
        <v>1</v>
      </c>
      <c r="C328" s="15" t="s">
        <v>693</v>
      </c>
      <c r="D328" s="68">
        <v>1188174</v>
      </c>
      <c r="E328" s="32"/>
      <c r="F328" s="9"/>
      <c r="G328" s="16">
        <f t="shared" si="5"/>
        <v>1188174</v>
      </c>
    </row>
    <row r="329" spans="1:7" ht="47.25">
      <c r="A329" s="17" t="s">
        <v>363</v>
      </c>
      <c r="B329" s="15" t="s">
        <v>1</v>
      </c>
      <c r="C329" s="15" t="s">
        <v>694</v>
      </c>
      <c r="D329" s="68">
        <v>1188174</v>
      </c>
      <c r="E329" s="32"/>
      <c r="F329" s="9"/>
      <c r="G329" s="16">
        <f t="shared" si="5"/>
        <v>1188174</v>
      </c>
    </row>
    <row r="330" spans="1:7" ht="15.75">
      <c r="A330" s="14" t="s">
        <v>310</v>
      </c>
      <c r="B330" s="15">
        <v>200</v>
      </c>
      <c r="C330" s="15" t="s">
        <v>695</v>
      </c>
      <c r="D330" s="68">
        <v>1188174</v>
      </c>
      <c r="E330" s="32"/>
      <c r="F330" s="9"/>
      <c r="G330" s="16">
        <f t="shared" si="5"/>
        <v>1188174</v>
      </c>
    </row>
    <row r="331" spans="1:7" ht="15.75">
      <c r="A331" s="14" t="s">
        <v>333</v>
      </c>
      <c r="B331" s="15">
        <v>200</v>
      </c>
      <c r="C331" s="15" t="s">
        <v>696</v>
      </c>
      <c r="D331" s="68">
        <v>1188174</v>
      </c>
      <c r="E331" s="32"/>
      <c r="F331" s="9"/>
      <c r="G331" s="16">
        <f t="shared" si="5"/>
        <v>1188174</v>
      </c>
    </row>
    <row r="332" spans="1:7" ht="15.75">
      <c r="A332" s="14" t="s">
        <v>337</v>
      </c>
      <c r="B332" s="15">
        <v>200</v>
      </c>
      <c r="C332" s="15" t="s">
        <v>697</v>
      </c>
      <c r="D332" s="68">
        <v>1188174</v>
      </c>
      <c r="E332" s="32"/>
      <c r="F332" s="9"/>
      <c r="G332" s="16">
        <f t="shared" si="5"/>
        <v>1188174</v>
      </c>
    </row>
    <row r="333" spans="1:7" ht="15.75">
      <c r="A333" s="14" t="s">
        <v>698</v>
      </c>
      <c r="B333" s="15" t="s">
        <v>1</v>
      </c>
      <c r="C333" s="15" t="s">
        <v>699</v>
      </c>
      <c r="D333" s="68">
        <v>1358649898.17</v>
      </c>
      <c r="E333" s="32"/>
      <c r="F333" s="16">
        <v>169775087.33</v>
      </c>
      <c r="G333" s="16">
        <f t="shared" si="5"/>
        <v>1188874810.8400002</v>
      </c>
    </row>
    <row r="334" spans="1:7" ht="15.75">
      <c r="A334" s="14" t="s">
        <v>700</v>
      </c>
      <c r="B334" s="15" t="s">
        <v>1</v>
      </c>
      <c r="C334" s="15" t="s">
        <v>701</v>
      </c>
      <c r="D334" s="68">
        <v>616706732.71</v>
      </c>
      <c r="E334" s="32"/>
      <c r="F334" s="16">
        <v>71998679.16</v>
      </c>
      <c r="G334" s="16">
        <f t="shared" si="5"/>
        <v>544708053.5500001</v>
      </c>
    </row>
    <row r="335" spans="1:7" ht="110.25">
      <c r="A335" s="17" t="s">
        <v>304</v>
      </c>
      <c r="B335" s="15" t="s">
        <v>1</v>
      </c>
      <c r="C335" s="15" t="s">
        <v>702</v>
      </c>
      <c r="D335" s="68">
        <v>56050969</v>
      </c>
      <c r="E335" s="32"/>
      <c r="F335" s="16">
        <v>5223155.29</v>
      </c>
      <c r="G335" s="16">
        <f t="shared" si="5"/>
        <v>50827813.71</v>
      </c>
    </row>
    <row r="336" spans="1:7" ht="31.5">
      <c r="A336" s="17" t="s">
        <v>480</v>
      </c>
      <c r="B336" s="15" t="s">
        <v>1</v>
      </c>
      <c r="C336" s="15" t="s">
        <v>703</v>
      </c>
      <c r="D336" s="68">
        <v>56050969</v>
      </c>
      <c r="E336" s="32"/>
      <c r="F336" s="16">
        <v>5223155.29</v>
      </c>
      <c r="G336" s="16">
        <f t="shared" si="5"/>
        <v>50827813.71</v>
      </c>
    </row>
    <row r="337" spans="1:7" ht="63">
      <c r="A337" s="17" t="s">
        <v>482</v>
      </c>
      <c r="B337" s="15" t="s">
        <v>1</v>
      </c>
      <c r="C337" s="15" t="s">
        <v>704</v>
      </c>
      <c r="D337" s="68">
        <v>56047969</v>
      </c>
      <c r="E337" s="32"/>
      <c r="F337" s="16">
        <v>5223155.29</v>
      </c>
      <c r="G337" s="16">
        <f t="shared" si="5"/>
        <v>50824813.71</v>
      </c>
    </row>
    <row r="338" spans="1:7" ht="15.75">
      <c r="A338" s="14" t="s">
        <v>310</v>
      </c>
      <c r="B338" s="15">
        <v>200</v>
      </c>
      <c r="C338" s="15" t="s">
        <v>705</v>
      </c>
      <c r="D338" s="68">
        <v>56047969</v>
      </c>
      <c r="E338" s="32"/>
      <c r="F338" s="16">
        <v>5223155.29</v>
      </c>
      <c r="G338" s="16">
        <f t="shared" si="5"/>
        <v>50824813.71</v>
      </c>
    </row>
    <row r="339" spans="1:7" ht="31.5">
      <c r="A339" s="14" t="s">
        <v>312</v>
      </c>
      <c r="B339" s="15">
        <v>200</v>
      </c>
      <c r="C339" s="15" t="s">
        <v>706</v>
      </c>
      <c r="D339" s="68">
        <v>56047969</v>
      </c>
      <c r="E339" s="32"/>
      <c r="F339" s="16">
        <v>5223155.29</v>
      </c>
      <c r="G339" s="16">
        <f t="shared" si="5"/>
        <v>50824813.71</v>
      </c>
    </row>
    <row r="340" spans="1:7" ht="15.75">
      <c r="A340" s="14" t="s">
        <v>314</v>
      </c>
      <c r="B340" s="15">
        <v>200</v>
      </c>
      <c r="C340" s="15" t="s">
        <v>707</v>
      </c>
      <c r="D340" s="68">
        <v>43047594.35</v>
      </c>
      <c r="E340" s="32"/>
      <c r="F340" s="16">
        <v>4123401.2</v>
      </c>
      <c r="G340" s="16">
        <f t="shared" si="5"/>
        <v>38924193.15</v>
      </c>
    </row>
    <row r="341" spans="1:7" ht="31.5">
      <c r="A341" s="14" t="s">
        <v>316</v>
      </c>
      <c r="B341" s="15">
        <v>200</v>
      </c>
      <c r="C341" s="15" t="s">
        <v>708</v>
      </c>
      <c r="D341" s="68">
        <v>13000374.65</v>
      </c>
      <c r="E341" s="32"/>
      <c r="F341" s="16">
        <v>1099754.09</v>
      </c>
      <c r="G341" s="16">
        <f t="shared" si="5"/>
        <v>11900620.56</v>
      </c>
    </row>
    <row r="342" spans="1:7" ht="47.25">
      <c r="A342" s="17" t="s">
        <v>488</v>
      </c>
      <c r="B342" s="15" t="s">
        <v>1</v>
      </c>
      <c r="C342" s="15" t="s">
        <v>709</v>
      </c>
      <c r="D342" s="68">
        <v>3000</v>
      </c>
      <c r="E342" s="32"/>
      <c r="F342" s="9"/>
      <c r="G342" s="16">
        <f t="shared" si="5"/>
        <v>3000</v>
      </c>
    </row>
    <row r="343" spans="1:7" ht="15.75">
      <c r="A343" s="14" t="s">
        <v>310</v>
      </c>
      <c r="B343" s="15">
        <v>200</v>
      </c>
      <c r="C343" s="15" t="s">
        <v>710</v>
      </c>
      <c r="D343" s="68">
        <v>3000</v>
      </c>
      <c r="E343" s="32"/>
      <c r="F343" s="9"/>
      <c r="G343" s="16">
        <f t="shared" si="5"/>
        <v>3000</v>
      </c>
    </row>
    <row r="344" spans="1:7" ht="15.75">
      <c r="A344" s="14" t="s">
        <v>333</v>
      </c>
      <c r="B344" s="15">
        <v>200</v>
      </c>
      <c r="C344" s="15" t="s">
        <v>711</v>
      </c>
      <c r="D344" s="68">
        <v>3000</v>
      </c>
      <c r="E344" s="32"/>
      <c r="F344" s="9"/>
      <c r="G344" s="16">
        <f t="shared" si="5"/>
        <v>3000</v>
      </c>
    </row>
    <row r="345" spans="1:7" ht="15.75">
      <c r="A345" s="14" t="s">
        <v>335</v>
      </c>
      <c r="B345" s="15">
        <v>200</v>
      </c>
      <c r="C345" s="15" t="s">
        <v>712</v>
      </c>
      <c r="D345" s="68">
        <v>3000</v>
      </c>
      <c r="E345" s="32"/>
      <c r="F345" s="9"/>
      <c r="G345" s="16">
        <f t="shared" si="5"/>
        <v>3000</v>
      </c>
    </row>
    <row r="346" spans="1:7" ht="47.25">
      <c r="A346" s="17" t="s">
        <v>344</v>
      </c>
      <c r="B346" s="15" t="s">
        <v>1</v>
      </c>
      <c r="C346" s="15" t="s">
        <v>713</v>
      </c>
      <c r="D346" s="68">
        <v>14880166.74</v>
      </c>
      <c r="E346" s="32"/>
      <c r="F346" s="16">
        <v>603672.51</v>
      </c>
      <c r="G346" s="16">
        <f t="shared" si="5"/>
        <v>14276494.23</v>
      </c>
    </row>
    <row r="347" spans="1:7" ht="47.25">
      <c r="A347" s="17" t="s">
        <v>346</v>
      </c>
      <c r="B347" s="15" t="s">
        <v>1</v>
      </c>
      <c r="C347" s="15" t="s">
        <v>714</v>
      </c>
      <c r="D347" s="68">
        <v>14880166.74</v>
      </c>
      <c r="E347" s="32"/>
      <c r="F347" s="16">
        <v>603672.51</v>
      </c>
      <c r="G347" s="16">
        <f t="shared" si="5"/>
        <v>14276494.23</v>
      </c>
    </row>
    <row r="348" spans="1:7" ht="47.25">
      <c r="A348" s="17" t="s">
        <v>348</v>
      </c>
      <c r="B348" s="15" t="s">
        <v>1</v>
      </c>
      <c r="C348" s="15" t="s">
        <v>715</v>
      </c>
      <c r="D348" s="68">
        <v>629920</v>
      </c>
      <c r="E348" s="32"/>
      <c r="F348" s="16">
        <v>7008.56</v>
      </c>
      <c r="G348" s="16">
        <f t="shared" si="5"/>
        <v>622911.44</v>
      </c>
    </row>
    <row r="349" spans="1:7" ht="15.75">
      <c r="A349" s="14" t="s">
        <v>310</v>
      </c>
      <c r="B349" s="15">
        <v>200</v>
      </c>
      <c r="C349" s="15" t="s">
        <v>716</v>
      </c>
      <c r="D349" s="68">
        <v>42000</v>
      </c>
      <c r="E349" s="32"/>
      <c r="F349" s="16">
        <v>7008.56</v>
      </c>
      <c r="G349" s="16">
        <f t="shared" si="5"/>
        <v>34991.44</v>
      </c>
    </row>
    <row r="350" spans="1:7" ht="15.75">
      <c r="A350" s="14" t="s">
        <v>333</v>
      </c>
      <c r="B350" s="15">
        <v>200</v>
      </c>
      <c r="C350" s="15" t="s">
        <v>717</v>
      </c>
      <c r="D350" s="68">
        <v>42000</v>
      </c>
      <c r="E350" s="32"/>
      <c r="F350" s="16">
        <v>7008.56</v>
      </c>
      <c r="G350" s="16">
        <f t="shared" si="5"/>
        <v>34991.44</v>
      </c>
    </row>
    <row r="351" spans="1:7" ht="15.75">
      <c r="A351" s="14" t="s">
        <v>352</v>
      </c>
      <c r="B351" s="15">
        <v>200</v>
      </c>
      <c r="C351" s="15" t="s">
        <v>718</v>
      </c>
      <c r="D351" s="68">
        <v>33000</v>
      </c>
      <c r="E351" s="32"/>
      <c r="F351" s="16">
        <v>7008.56</v>
      </c>
      <c r="G351" s="16">
        <f t="shared" si="5"/>
        <v>25991.44</v>
      </c>
    </row>
    <row r="352" spans="1:7" ht="31.5">
      <c r="A352" s="14" t="s">
        <v>354</v>
      </c>
      <c r="B352" s="15">
        <v>200</v>
      </c>
      <c r="C352" s="15" t="s">
        <v>719</v>
      </c>
      <c r="D352" s="68">
        <v>5000</v>
      </c>
      <c r="E352" s="32"/>
      <c r="F352" s="9"/>
      <c r="G352" s="16">
        <f t="shared" si="5"/>
        <v>5000</v>
      </c>
    </row>
    <row r="353" spans="1:7" ht="15.75">
      <c r="A353" s="14" t="s">
        <v>337</v>
      </c>
      <c r="B353" s="15">
        <v>200</v>
      </c>
      <c r="C353" s="15" t="s">
        <v>720</v>
      </c>
      <c r="D353" s="68">
        <v>4000</v>
      </c>
      <c r="E353" s="32"/>
      <c r="F353" s="9"/>
      <c r="G353" s="16">
        <f t="shared" si="5"/>
        <v>4000</v>
      </c>
    </row>
    <row r="354" spans="1:7" ht="31.5">
      <c r="A354" s="14" t="s">
        <v>357</v>
      </c>
      <c r="B354" s="15">
        <v>200</v>
      </c>
      <c r="C354" s="15" t="s">
        <v>721</v>
      </c>
      <c r="D354" s="68">
        <v>587920</v>
      </c>
      <c r="E354" s="32"/>
      <c r="F354" s="9"/>
      <c r="G354" s="16">
        <f t="shared" si="5"/>
        <v>587920</v>
      </c>
    </row>
    <row r="355" spans="1:7" ht="31.5">
      <c r="A355" s="14" t="s">
        <v>359</v>
      </c>
      <c r="B355" s="15">
        <v>200</v>
      </c>
      <c r="C355" s="15" t="s">
        <v>722</v>
      </c>
      <c r="D355" s="68">
        <v>374130</v>
      </c>
      <c r="E355" s="32"/>
      <c r="F355" s="9"/>
      <c r="G355" s="16">
        <f t="shared" si="5"/>
        <v>374130</v>
      </c>
    </row>
    <row r="356" spans="1:7" ht="31.5">
      <c r="A356" s="14" t="s">
        <v>361</v>
      </c>
      <c r="B356" s="15">
        <v>200</v>
      </c>
      <c r="C356" s="15" t="s">
        <v>723</v>
      </c>
      <c r="D356" s="68">
        <v>213790</v>
      </c>
      <c r="E356" s="32"/>
      <c r="F356" s="9"/>
      <c r="G356" s="16">
        <f t="shared" si="5"/>
        <v>213790</v>
      </c>
    </row>
    <row r="357" spans="1:7" ht="47.25">
      <c r="A357" s="17" t="s">
        <v>363</v>
      </c>
      <c r="B357" s="15" t="s">
        <v>1</v>
      </c>
      <c r="C357" s="15" t="s">
        <v>724</v>
      </c>
      <c r="D357" s="68">
        <v>14250246.74</v>
      </c>
      <c r="E357" s="32"/>
      <c r="F357" s="16">
        <v>596663.95</v>
      </c>
      <c r="G357" s="16">
        <f t="shared" si="5"/>
        <v>13653582.790000001</v>
      </c>
    </row>
    <row r="358" spans="1:7" ht="15.75">
      <c r="A358" s="14" t="s">
        <v>310</v>
      </c>
      <c r="B358" s="15">
        <v>200</v>
      </c>
      <c r="C358" s="15" t="s">
        <v>725</v>
      </c>
      <c r="D358" s="68">
        <v>10246255.74</v>
      </c>
      <c r="E358" s="32"/>
      <c r="F358" s="16">
        <v>548141.02</v>
      </c>
      <c r="G358" s="16">
        <f t="shared" si="5"/>
        <v>9698114.72</v>
      </c>
    </row>
    <row r="359" spans="1:7" ht="15.75">
      <c r="A359" s="14" t="s">
        <v>333</v>
      </c>
      <c r="B359" s="15">
        <v>200</v>
      </c>
      <c r="C359" s="15" t="s">
        <v>726</v>
      </c>
      <c r="D359" s="68">
        <v>10246255.74</v>
      </c>
      <c r="E359" s="32"/>
      <c r="F359" s="16">
        <v>548141.02</v>
      </c>
      <c r="G359" s="16">
        <f t="shared" si="5"/>
        <v>9698114.72</v>
      </c>
    </row>
    <row r="360" spans="1:7" ht="15.75">
      <c r="A360" s="14" t="s">
        <v>367</v>
      </c>
      <c r="B360" s="15">
        <v>200</v>
      </c>
      <c r="C360" s="15" t="s">
        <v>727</v>
      </c>
      <c r="D360" s="68">
        <v>999700</v>
      </c>
      <c r="E360" s="32"/>
      <c r="F360" s="16">
        <v>463577.67</v>
      </c>
      <c r="G360" s="16">
        <f t="shared" si="5"/>
        <v>536122.3300000001</v>
      </c>
    </row>
    <row r="361" spans="1:7" ht="31.5">
      <c r="A361" s="14" t="s">
        <v>354</v>
      </c>
      <c r="B361" s="15">
        <v>200</v>
      </c>
      <c r="C361" s="15" t="s">
        <v>728</v>
      </c>
      <c r="D361" s="68">
        <v>6509969</v>
      </c>
      <c r="E361" s="32"/>
      <c r="F361" s="16">
        <v>18113.35</v>
      </c>
      <c r="G361" s="16">
        <f t="shared" si="5"/>
        <v>6491855.65</v>
      </c>
    </row>
    <row r="362" spans="1:7" ht="15.75">
      <c r="A362" s="14" t="s">
        <v>337</v>
      </c>
      <c r="B362" s="15">
        <v>200</v>
      </c>
      <c r="C362" s="15" t="s">
        <v>729</v>
      </c>
      <c r="D362" s="68">
        <v>2736586.74</v>
      </c>
      <c r="E362" s="32"/>
      <c r="F362" s="16">
        <v>66450</v>
      </c>
      <c r="G362" s="16">
        <f t="shared" si="5"/>
        <v>2670136.74</v>
      </c>
    </row>
    <row r="363" spans="1:7" ht="31.5">
      <c r="A363" s="14" t="s">
        <v>357</v>
      </c>
      <c r="B363" s="15">
        <v>200</v>
      </c>
      <c r="C363" s="15" t="s">
        <v>730</v>
      </c>
      <c r="D363" s="68">
        <v>4003991</v>
      </c>
      <c r="E363" s="32"/>
      <c r="F363" s="16">
        <v>48522.93</v>
      </c>
      <c r="G363" s="16">
        <f t="shared" si="5"/>
        <v>3955468.07</v>
      </c>
    </row>
    <row r="364" spans="1:7" ht="31.5">
      <c r="A364" s="14" t="s">
        <v>359</v>
      </c>
      <c r="B364" s="15">
        <v>200</v>
      </c>
      <c r="C364" s="15" t="s">
        <v>731</v>
      </c>
      <c r="D364" s="68">
        <v>2176450</v>
      </c>
      <c r="E364" s="32"/>
      <c r="F364" s="9" t="s">
        <v>22</v>
      </c>
      <c r="G364" s="16" t="e">
        <f t="shared" si="5"/>
        <v>#VALUE!</v>
      </c>
    </row>
    <row r="365" spans="1:7" ht="31.5">
      <c r="A365" s="14" t="s">
        <v>361</v>
      </c>
      <c r="B365" s="15">
        <v>200</v>
      </c>
      <c r="C365" s="15" t="s">
        <v>732</v>
      </c>
      <c r="D365" s="68">
        <v>1827541</v>
      </c>
      <c r="E365" s="32"/>
      <c r="F365" s="16">
        <v>48522.93</v>
      </c>
      <c r="G365" s="16">
        <f t="shared" si="5"/>
        <v>1779018.07</v>
      </c>
    </row>
    <row r="366" spans="1:7" ht="47.25">
      <c r="A366" s="17" t="s">
        <v>528</v>
      </c>
      <c r="B366" s="15" t="s">
        <v>1</v>
      </c>
      <c r="C366" s="15" t="s">
        <v>733</v>
      </c>
      <c r="D366" s="68">
        <v>148776427.56</v>
      </c>
      <c r="E366" s="32"/>
      <c r="F366" s="16">
        <v>147123.58</v>
      </c>
      <c r="G366" s="16">
        <f t="shared" si="5"/>
        <v>148629303.98</v>
      </c>
    </row>
    <row r="367" spans="1:7" ht="15.75">
      <c r="A367" s="17" t="s">
        <v>530</v>
      </c>
      <c r="B367" s="15" t="s">
        <v>1</v>
      </c>
      <c r="C367" s="15" t="s">
        <v>734</v>
      </c>
      <c r="D367" s="68">
        <v>148776427.56</v>
      </c>
      <c r="E367" s="32"/>
      <c r="F367" s="16">
        <v>147123.58</v>
      </c>
      <c r="G367" s="16">
        <f t="shared" si="5"/>
        <v>148629303.98</v>
      </c>
    </row>
    <row r="368" spans="1:7" ht="63">
      <c r="A368" s="17" t="s">
        <v>667</v>
      </c>
      <c r="B368" s="15" t="s">
        <v>1</v>
      </c>
      <c r="C368" s="15" t="s">
        <v>735</v>
      </c>
      <c r="D368" s="68">
        <v>132803000</v>
      </c>
      <c r="E368" s="32"/>
      <c r="F368" s="9"/>
      <c r="G368" s="16">
        <f t="shared" si="5"/>
        <v>132803000</v>
      </c>
    </row>
    <row r="369" spans="1:7" ht="31.5">
      <c r="A369" s="14" t="s">
        <v>357</v>
      </c>
      <c r="B369" s="15">
        <v>200</v>
      </c>
      <c r="C369" s="15" t="s">
        <v>736</v>
      </c>
      <c r="D369" s="68">
        <v>132803000</v>
      </c>
      <c r="E369" s="32"/>
      <c r="F369" s="9"/>
      <c r="G369" s="16">
        <f t="shared" si="5"/>
        <v>132803000</v>
      </c>
    </row>
    <row r="370" spans="1:7" ht="31.5">
      <c r="A370" s="14" t="s">
        <v>359</v>
      </c>
      <c r="B370" s="15">
        <v>200</v>
      </c>
      <c r="C370" s="15" t="s">
        <v>737</v>
      </c>
      <c r="D370" s="68">
        <v>132803000</v>
      </c>
      <c r="E370" s="32"/>
      <c r="F370" s="9"/>
      <c r="G370" s="16">
        <f t="shared" si="5"/>
        <v>132803000</v>
      </c>
    </row>
    <row r="371" spans="1:7" ht="63">
      <c r="A371" s="17" t="s">
        <v>532</v>
      </c>
      <c r="B371" s="15" t="s">
        <v>1</v>
      </c>
      <c r="C371" s="15" t="s">
        <v>738</v>
      </c>
      <c r="D371" s="68">
        <v>15973427.56</v>
      </c>
      <c r="E371" s="32"/>
      <c r="F371" s="16">
        <v>147123.58</v>
      </c>
      <c r="G371" s="16">
        <f t="shared" si="5"/>
        <v>15826303.98</v>
      </c>
    </row>
    <row r="372" spans="1:7" ht="15.75">
      <c r="A372" s="14" t="s">
        <v>310</v>
      </c>
      <c r="B372" s="15">
        <v>200</v>
      </c>
      <c r="C372" s="15" t="s">
        <v>739</v>
      </c>
      <c r="D372" s="68">
        <v>4597613.6</v>
      </c>
      <c r="E372" s="32"/>
      <c r="F372" s="16">
        <v>147123.58</v>
      </c>
      <c r="G372" s="16">
        <f t="shared" si="5"/>
        <v>4450490.02</v>
      </c>
    </row>
    <row r="373" spans="1:7" ht="15.75">
      <c r="A373" s="14" t="s">
        <v>333</v>
      </c>
      <c r="B373" s="15">
        <v>200</v>
      </c>
      <c r="C373" s="15" t="s">
        <v>740</v>
      </c>
      <c r="D373" s="68">
        <v>4597613.6</v>
      </c>
      <c r="E373" s="32"/>
      <c r="F373" s="16">
        <v>147123.58</v>
      </c>
      <c r="G373" s="16">
        <f t="shared" si="5"/>
        <v>4450490.02</v>
      </c>
    </row>
    <row r="374" spans="1:7" ht="15.75">
      <c r="A374" s="14" t="s">
        <v>337</v>
      </c>
      <c r="B374" s="15">
        <v>200</v>
      </c>
      <c r="C374" s="15" t="s">
        <v>741</v>
      </c>
      <c r="D374" s="68">
        <v>4597613.6</v>
      </c>
      <c r="E374" s="32"/>
      <c r="F374" s="16">
        <v>147123.58</v>
      </c>
      <c r="G374" s="16">
        <f t="shared" si="5"/>
        <v>4450490.02</v>
      </c>
    </row>
    <row r="375" spans="1:7" ht="31.5">
      <c r="A375" s="14" t="s">
        <v>357</v>
      </c>
      <c r="B375" s="15">
        <v>200</v>
      </c>
      <c r="C375" s="15" t="s">
        <v>742</v>
      </c>
      <c r="D375" s="68">
        <v>11375813.96</v>
      </c>
      <c r="E375" s="32"/>
      <c r="F375" s="9"/>
      <c r="G375" s="16">
        <f t="shared" si="5"/>
        <v>11375813.96</v>
      </c>
    </row>
    <row r="376" spans="1:7" ht="31.5">
      <c r="A376" s="14" t="s">
        <v>359</v>
      </c>
      <c r="B376" s="15">
        <v>200</v>
      </c>
      <c r="C376" s="15" t="s">
        <v>743</v>
      </c>
      <c r="D376" s="68">
        <v>11375813.96</v>
      </c>
      <c r="E376" s="32"/>
      <c r="F376" s="9"/>
      <c r="G376" s="16">
        <f t="shared" si="5"/>
        <v>11375813.96</v>
      </c>
    </row>
    <row r="377" spans="1:7" ht="63">
      <c r="A377" s="17" t="s">
        <v>539</v>
      </c>
      <c r="B377" s="15" t="s">
        <v>1</v>
      </c>
      <c r="C377" s="15" t="s">
        <v>744</v>
      </c>
      <c r="D377" s="68">
        <v>396995169.41</v>
      </c>
      <c r="E377" s="32"/>
      <c r="F377" s="16">
        <v>66024621.29</v>
      </c>
      <c r="G377" s="16">
        <f t="shared" si="5"/>
        <v>330970548.12</v>
      </c>
    </row>
    <row r="378" spans="1:7" ht="15.75">
      <c r="A378" s="17" t="s">
        <v>540</v>
      </c>
      <c r="B378" s="15" t="s">
        <v>1</v>
      </c>
      <c r="C378" s="15" t="s">
        <v>745</v>
      </c>
      <c r="D378" s="68">
        <v>396995169.41</v>
      </c>
      <c r="E378" s="32"/>
      <c r="F378" s="16">
        <v>66024621.29</v>
      </c>
      <c r="G378" s="16">
        <f t="shared" si="5"/>
        <v>330970548.12</v>
      </c>
    </row>
    <row r="379" spans="1:7" ht="94.5">
      <c r="A379" s="17" t="s">
        <v>541</v>
      </c>
      <c r="B379" s="15" t="s">
        <v>1</v>
      </c>
      <c r="C379" s="15" t="s">
        <v>746</v>
      </c>
      <c r="D379" s="68">
        <v>359064855.41</v>
      </c>
      <c r="E379" s="32"/>
      <c r="F379" s="16">
        <v>52580369.99</v>
      </c>
      <c r="G379" s="16">
        <f t="shared" si="5"/>
        <v>306484485.42</v>
      </c>
    </row>
    <row r="380" spans="1:7" ht="15.75">
      <c r="A380" s="14" t="s">
        <v>310</v>
      </c>
      <c r="B380" s="15">
        <v>200</v>
      </c>
      <c r="C380" s="15" t="s">
        <v>747</v>
      </c>
      <c r="D380" s="68">
        <v>359064855.41</v>
      </c>
      <c r="E380" s="32"/>
      <c r="F380" s="16">
        <v>52580369.99</v>
      </c>
      <c r="G380" s="16">
        <f t="shared" si="5"/>
        <v>306484485.42</v>
      </c>
    </row>
    <row r="381" spans="1:7" ht="31.5">
      <c r="A381" s="14" t="s">
        <v>542</v>
      </c>
      <c r="B381" s="15">
        <v>200</v>
      </c>
      <c r="C381" s="15" t="s">
        <v>748</v>
      </c>
      <c r="D381" s="68">
        <v>359064855.41</v>
      </c>
      <c r="E381" s="32"/>
      <c r="F381" s="16">
        <v>52580369.99</v>
      </c>
      <c r="G381" s="16">
        <f t="shared" si="5"/>
        <v>306484485.42</v>
      </c>
    </row>
    <row r="382" spans="1:7" ht="47.25">
      <c r="A382" s="14" t="s">
        <v>543</v>
      </c>
      <c r="B382" s="15">
        <v>200</v>
      </c>
      <c r="C382" s="15" t="s">
        <v>749</v>
      </c>
      <c r="D382" s="68">
        <v>359064855.41</v>
      </c>
      <c r="E382" s="32"/>
      <c r="F382" s="16">
        <v>52580369.99</v>
      </c>
      <c r="G382" s="16">
        <f t="shared" si="5"/>
        <v>306484485.42</v>
      </c>
    </row>
    <row r="383" spans="1:7" ht="31.5">
      <c r="A383" s="17" t="s">
        <v>750</v>
      </c>
      <c r="B383" s="15" t="s">
        <v>1</v>
      </c>
      <c r="C383" s="15" t="s">
        <v>751</v>
      </c>
      <c r="D383" s="68">
        <v>37930314</v>
      </c>
      <c r="E383" s="32"/>
      <c r="F383" s="16">
        <v>13444251.3</v>
      </c>
      <c r="G383" s="16">
        <f t="shared" si="5"/>
        <v>24486062.7</v>
      </c>
    </row>
    <row r="384" spans="1:7" ht="15.75">
      <c r="A384" s="14" t="s">
        <v>310</v>
      </c>
      <c r="B384" s="15">
        <v>200</v>
      </c>
      <c r="C384" s="15" t="s">
        <v>752</v>
      </c>
      <c r="D384" s="68">
        <v>37930314</v>
      </c>
      <c r="E384" s="32"/>
      <c r="F384" s="16">
        <v>13444251.3</v>
      </c>
      <c r="G384" s="16">
        <f t="shared" si="5"/>
        <v>24486062.7</v>
      </c>
    </row>
    <row r="385" spans="1:7" ht="31.5">
      <c r="A385" s="14" t="s">
        <v>542</v>
      </c>
      <c r="B385" s="15">
        <v>200</v>
      </c>
      <c r="C385" s="15" t="s">
        <v>753</v>
      </c>
      <c r="D385" s="68">
        <v>37930314</v>
      </c>
      <c r="E385" s="32"/>
      <c r="F385" s="16">
        <v>13444251.3</v>
      </c>
      <c r="G385" s="16">
        <f t="shared" si="5"/>
        <v>24486062.7</v>
      </c>
    </row>
    <row r="386" spans="1:7" ht="47.25">
      <c r="A386" s="14" t="s">
        <v>543</v>
      </c>
      <c r="B386" s="15">
        <v>200</v>
      </c>
      <c r="C386" s="15" t="s">
        <v>754</v>
      </c>
      <c r="D386" s="68">
        <v>37930314</v>
      </c>
      <c r="E386" s="32"/>
      <c r="F386" s="16">
        <v>13444251.3</v>
      </c>
      <c r="G386" s="16">
        <f t="shared" si="5"/>
        <v>24486062.7</v>
      </c>
    </row>
    <row r="387" spans="1:7" ht="15.75">
      <c r="A387" s="17" t="s">
        <v>378</v>
      </c>
      <c r="B387" s="15" t="s">
        <v>1</v>
      </c>
      <c r="C387" s="15" t="s">
        <v>755</v>
      </c>
      <c r="D387" s="68">
        <v>4000</v>
      </c>
      <c r="E387" s="32"/>
      <c r="F387" s="16">
        <v>106.49</v>
      </c>
      <c r="G387" s="16">
        <f t="shared" si="5"/>
        <v>3893.51</v>
      </c>
    </row>
    <row r="388" spans="1:7" ht="31.5">
      <c r="A388" s="17" t="s">
        <v>380</v>
      </c>
      <c r="B388" s="15" t="s">
        <v>1</v>
      </c>
      <c r="C388" s="15" t="s">
        <v>756</v>
      </c>
      <c r="D388" s="68">
        <v>4000</v>
      </c>
      <c r="E388" s="32"/>
      <c r="F388" s="16">
        <v>106.49</v>
      </c>
      <c r="G388" s="16">
        <f t="shared" si="5"/>
        <v>3893.51</v>
      </c>
    </row>
    <row r="389" spans="1:7" ht="15.75">
      <c r="A389" s="17" t="s">
        <v>382</v>
      </c>
      <c r="B389" s="15" t="s">
        <v>1</v>
      </c>
      <c r="C389" s="15" t="s">
        <v>757</v>
      </c>
      <c r="D389" s="68">
        <v>4000</v>
      </c>
      <c r="E389" s="32"/>
      <c r="F389" s="16">
        <v>106.49</v>
      </c>
      <c r="G389" s="16">
        <f t="shared" si="5"/>
        <v>3893.51</v>
      </c>
    </row>
    <row r="390" spans="1:7" ht="15.75">
      <c r="A390" s="14" t="s">
        <v>310</v>
      </c>
      <c r="B390" s="15">
        <v>200</v>
      </c>
      <c r="C390" s="15" t="s">
        <v>758</v>
      </c>
      <c r="D390" s="68">
        <v>4000</v>
      </c>
      <c r="E390" s="32"/>
      <c r="F390" s="16">
        <v>106.49</v>
      </c>
      <c r="G390" s="16">
        <f t="shared" si="5"/>
        <v>3893.51</v>
      </c>
    </row>
    <row r="391" spans="1:7" ht="15.75">
      <c r="A391" s="14" t="s">
        <v>370</v>
      </c>
      <c r="B391" s="15">
        <v>200</v>
      </c>
      <c r="C391" s="15" t="s">
        <v>759</v>
      </c>
      <c r="D391" s="68">
        <v>4000</v>
      </c>
      <c r="E391" s="32"/>
      <c r="F391" s="16">
        <v>106.49</v>
      </c>
      <c r="G391" s="16">
        <f aca="true" t="shared" si="6" ref="G391:G454">D391-F391</f>
        <v>3893.51</v>
      </c>
    </row>
    <row r="392" spans="1:7" ht="15.75">
      <c r="A392" s="14" t="s">
        <v>760</v>
      </c>
      <c r="B392" s="15" t="s">
        <v>1</v>
      </c>
      <c r="C392" s="15" t="s">
        <v>761</v>
      </c>
      <c r="D392" s="68">
        <v>703319033.27</v>
      </c>
      <c r="E392" s="32"/>
      <c r="F392" s="16">
        <v>96644356.27</v>
      </c>
      <c r="G392" s="16">
        <f t="shared" si="6"/>
        <v>606674677</v>
      </c>
    </row>
    <row r="393" spans="1:7" ht="110.25">
      <c r="A393" s="17" t="s">
        <v>304</v>
      </c>
      <c r="B393" s="15" t="s">
        <v>1</v>
      </c>
      <c r="C393" s="15" t="s">
        <v>762</v>
      </c>
      <c r="D393" s="68">
        <v>95163081</v>
      </c>
      <c r="E393" s="32"/>
      <c r="F393" s="16">
        <v>8710839.92</v>
      </c>
      <c r="G393" s="16">
        <f t="shared" si="6"/>
        <v>86452241.08</v>
      </c>
    </row>
    <row r="394" spans="1:7" ht="31.5">
      <c r="A394" s="17" t="s">
        <v>480</v>
      </c>
      <c r="B394" s="15" t="s">
        <v>1</v>
      </c>
      <c r="C394" s="15" t="s">
        <v>763</v>
      </c>
      <c r="D394" s="68">
        <v>95163081</v>
      </c>
      <c r="E394" s="32"/>
      <c r="F394" s="16">
        <v>8710839.92</v>
      </c>
      <c r="G394" s="16">
        <f t="shared" si="6"/>
        <v>86452241.08</v>
      </c>
    </row>
    <row r="395" spans="1:7" ht="63">
      <c r="A395" s="17" t="s">
        <v>482</v>
      </c>
      <c r="B395" s="15" t="s">
        <v>1</v>
      </c>
      <c r="C395" s="15" t="s">
        <v>764</v>
      </c>
      <c r="D395" s="68">
        <v>95147081</v>
      </c>
      <c r="E395" s="32"/>
      <c r="F395" s="16">
        <v>8710839.92</v>
      </c>
      <c r="G395" s="16">
        <f t="shared" si="6"/>
        <v>86436241.08</v>
      </c>
    </row>
    <row r="396" spans="1:7" ht="15.75">
      <c r="A396" s="14" t="s">
        <v>310</v>
      </c>
      <c r="B396" s="15">
        <v>200</v>
      </c>
      <c r="C396" s="15" t="s">
        <v>765</v>
      </c>
      <c r="D396" s="68">
        <v>95147081</v>
      </c>
      <c r="E396" s="32"/>
      <c r="F396" s="16">
        <v>8710839.92</v>
      </c>
      <c r="G396" s="16">
        <f t="shared" si="6"/>
        <v>86436241.08</v>
      </c>
    </row>
    <row r="397" spans="1:7" ht="31.5">
      <c r="A397" s="14" t="s">
        <v>312</v>
      </c>
      <c r="B397" s="15">
        <v>200</v>
      </c>
      <c r="C397" s="15" t="s">
        <v>766</v>
      </c>
      <c r="D397" s="68">
        <v>95147081</v>
      </c>
      <c r="E397" s="32"/>
      <c r="F397" s="16">
        <v>8710839.92</v>
      </c>
      <c r="G397" s="16">
        <f t="shared" si="6"/>
        <v>86436241.08</v>
      </c>
    </row>
    <row r="398" spans="1:7" ht="15.75">
      <c r="A398" s="14" t="s">
        <v>314</v>
      </c>
      <c r="B398" s="15">
        <v>200</v>
      </c>
      <c r="C398" s="15" t="s">
        <v>767</v>
      </c>
      <c r="D398" s="68">
        <v>73077676.28</v>
      </c>
      <c r="E398" s="32"/>
      <c r="F398" s="16">
        <v>7104919.66</v>
      </c>
      <c r="G398" s="16">
        <f t="shared" si="6"/>
        <v>65972756.620000005</v>
      </c>
    </row>
    <row r="399" spans="1:7" ht="31.5">
      <c r="A399" s="14" t="s">
        <v>316</v>
      </c>
      <c r="B399" s="15">
        <v>200</v>
      </c>
      <c r="C399" s="15" t="s">
        <v>768</v>
      </c>
      <c r="D399" s="68">
        <v>22069404.72</v>
      </c>
      <c r="E399" s="32"/>
      <c r="F399" s="16">
        <v>1605920.26</v>
      </c>
      <c r="G399" s="16">
        <f t="shared" si="6"/>
        <v>20463484.459999997</v>
      </c>
    </row>
    <row r="400" spans="1:7" ht="47.25">
      <c r="A400" s="17" t="s">
        <v>488</v>
      </c>
      <c r="B400" s="15" t="s">
        <v>1</v>
      </c>
      <c r="C400" s="15" t="s">
        <v>769</v>
      </c>
      <c r="D400" s="68">
        <v>16000</v>
      </c>
      <c r="E400" s="32"/>
      <c r="F400" s="9"/>
      <c r="G400" s="16">
        <f t="shared" si="6"/>
        <v>16000</v>
      </c>
    </row>
    <row r="401" spans="1:7" ht="15.75">
      <c r="A401" s="14" t="s">
        <v>310</v>
      </c>
      <c r="B401" s="15">
        <v>200</v>
      </c>
      <c r="C401" s="15" t="s">
        <v>770</v>
      </c>
      <c r="D401" s="68">
        <v>16000</v>
      </c>
      <c r="E401" s="32"/>
      <c r="F401" s="9"/>
      <c r="G401" s="16">
        <f t="shared" si="6"/>
        <v>16000</v>
      </c>
    </row>
    <row r="402" spans="1:7" ht="15.75">
      <c r="A402" s="14" t="s">
        <v>333</v>
      </c>
      <c r="B402" s="15">
        <v>200</v>
      </c>
      <c r="C402" s="15" t="s">
        <v>771</v>
      </c>
      <c r="D402" s="68">
        <v>16000</v>
      </c>
      <c r="E402" s="32"/>
      <c r="F402" s="9"/>
      <c r="G402" s="16">
        <f t="shared" si="6"/>
        <v>16000</v>
      </c>
    </row>
    <row r="403" spans="1:7" ht="15.75">
      <c r="A403" s="14" t="s">
        <v>335</v>
      </c>
      <c r="B403" s="15">
        <v>200</v>
      </c>
      <c r="C403" s="15" t="s">
        <v>772</v>
      </c>
      <c r="D403" s="68">
        <v>16000</v>
      </c>
      <c r="E403" s="32"/>
      <c r="F403" s="9"/>
      <c r="G403" s="16">
        <f t="shared" si="6"/>
        <v>16000</v>
      </c>
    </row>
    <row r="404" spans="1:7" ht="47.25">
      <c r="A404" s="17" t="s">
        <v>344</v>
      </c>
      <c r="B404" s="15" t="s">
        <v>1</v>
      </c>
      <c r="C404" s="15" t="s">
        <v>773</v>
      </c>
      <c r="D404" s="68">
        <v>64945309.88</v>
      </c>
      <c r="E404" s="32"/>
      <c r="F404" s="16">
        <v>12720597.63</v>
      </c>
      <c r="G404" s="16">
        <f t="shared" si="6"/>
        <v>52224712.25</v>
      </c>
    </row>
    <row r="405" spans="1:7" ht="47.25">
      <c r="A405" s="17" t="s">
        <v>346</v>
      </c>
      <c r="B405" s="15" t="s">
        <v>1</v>
      </c>
      <c r="C405" s="15" t="s">
        <v>774</v>
      </c>
      <c r="D405" s="68">
        <v>64945309.88</v>
      </c>
      <c r="E405" s="32"/>
      <c r="F405" s="16">
        <v>12720597.63</v>
      </c>
      <c r="G405" s="16">
        <f t="shared" si="6"/>
        <v>52224712.25</v>
      </c>
    </row>
    <row r="406" spans="1:7" ht="47.25">
      <c r="A406" s="17" t="s">
        <v>348</v>
      </c>
      <c r="B406" s="15" t="s">
        <v>1</v>
      </c>
      <c r="C406" s="15" t="s">
        <v>775</v>
      </c>
      <c r="D406" s="68">
        <v>2401127.56</v>
      </c>
      <c r="E406" s="32"/>
      <c r="F406" s="16">
        <v>46584.11</v>
      </c>
      <c r="G406" s="16">
        <f t="shared" si="6"/>
        <v>2354543.45</v>
      </c>
    </row>
    <row r="407" spans="1:7" ht="15.75">
      <c r="A407" s="14" t="s">
        <v>310</v>
      </c>
      <c r="B407" s="15">
        <v>200</v>
      </c>
      <c r="C407" s="15" t="s">
        <v>776</v>
      </c>
      <c r="D407" s="68">
        <v>267189.56</v>
      </c>
      <c r="E407" s="32"/>
      <c r="F407" s="16">
        <v>38866.11</v>
      </c>
      <c r="G407" s="16">
        <f t="shared" si="6"/>
        <v>228323.45</v>
      </c>
    </row>
    <row r="408" spans="1:7" ht="15.75">
      <c r="A408" s="14" t="s">
        <v>333</v>
      </c>
      <c r="B408" s="15">
        <v>200</v>
      </c>
      <c r="C408" s="15" t="s">
        <v>777</v>
      </c>
      <c r="D408" s="68">
        <v>267189.56</v>
      </c>
      <c r="E408" s="32"/>
      <c r="F408" s="16">
        <v>38866.11</v>
      </c>
      <c r="G408" s="16">
        <f t="shared" si="6"/>
        <v>228323.45</v>
      </c>
    </row>
    <row r="409" spans="1:7" ht="15.75">
      <c r="A409" s="14" t="s">
        <v>352</v>
      </c>
      <c r="B409" s="15">
        <v>200</v>
      </c>
      <c r="C409" s="15" t="s">
        <v>778</v>
      </c>
      <c r="D409" s="68">
        <v>233169.56</v>
      </c>
      <c r="E409" s="32"/>
      <c r="F409" s="16">
        <v>38866.11</v>
      </c>
      <c r="G409" s="16">
        <f t="shared" si="6"/>
        <v>194303.45</v>
      </c>
    </row>
    <row r="410" spans="1:7" ht="31.5">
      <c r="A410" s="14" t="s">
        <v>354</v>
      </c>
      <c r="B410" s="15">
        <v>200</v>
      </c>
      <c r="C410" s="15" t="s">
        <v>779</v>
      </c>
      <c r="D410" s="68">
        <v>9600</v>
      </c>
      <c r="E410" s="32"/>
      <c r="F410" s="9"/>
      <c r="G410" s="16">
        <f t="shared" si="6"/>
        <v>9600</v>
      </c>
    </row>
    <row r="411" spans="1:7" ht="15.75">
      <c r="A411" s="14" t="s">
        <v>337</v>
      </c>
      <c r="B411" s="15">
        <v>200</v>
      </c>
      <c r="C411" s="15" t="s">
        <v>780</v>
      </c>
      <c r="D411" s="68">
        <v>24420</v>
      </c>
      <c r="E411" s="32"/>
      <c r="F411" s="9"/>
      <c r="G411" s="16">
        <f t="shared" si="6"/>
        <v>24420</v>
      </c>
    </row>
    <row r="412" spans="1:7" ht="31.5">
      <c r="A412" s="14" t="s">
        <v>357</v>
      </c>
      <c r="B412" s="15">
        <v>200</v>
      </c>
      <c r="C412" s="15" t="s">
        <v>781</v>
      </c>
      <c r="D412" s="68">
        <v>2133938</v>
      </c>
      <c r="E412" s="32"/>
      <c r="F412" s="16">
        <v>7718</v>
      </c>
      <c r="G412" s="16">
        <f t="shared" si="6"/>
        <v>2126220</v>
      </c>
    </row>
    <row r="413" spans="1:7" ht="31.5">
      <c r="A413" s="14" t="s">
        <v>359</v>
      </c>
      <c r="B413" s="15">
        <v>200</v>
      </c>
      <c r="C413" s="15" t="s">
        <v>782</v>
      </c>
      <c r="D413" s="68">
        <v>1515668</v>
      </c>
      <c r="E413" s="32"/>
      <c r="F413" s="16">
        <v>7718</v>
      </c>
      <c r="G413" s="16">
        <f t="shared" si="6"/>
        <v>1507950</v>
      </c>
    </row>
    <row r="414" spans="1:7" ht="31.5">
      <c r="A414" s="14" t="s">
        <v>361</v>
      </c>
      <c r="B414" s="15">
        <v>200</v>
      </c>
      <c r="C414" s="15" t="s">
        <v>783</v>
      </c>
      <c r="D414" s="68">
        <v>618270</v>
      </c>
      <c r="E414" s="32"/>
      <c r="F414" s="9"/>
      <c r="G414" s="16">
        <f t="shared" si="6"/>
        <v>618270</v>
      </c>
    </row>
    <row r="415" spans="1:7" ht="63">
      <c r="A415" s="17" t="s">
        <v>661</v>
      </c>
      <c r="B415" s="15" t="s">
        <v>1</v>
      </c>
      <c r="C415" s="15" t="s">
        <v>784</v>
      </c>
      <c r="D415" s="68">
        <v>2634957</v>
      </c>
      <c r="E415" s="32"/>
      <c r="F415" s="9"/>
      <c r="G415" s="16">
        <f t="shared" si="6"/>
        <v>2634957</v>
      </c>
    </row>
    <row r="416" spans="1:7" ht="15.75">
      <c r="A416" s="14" t="s">
        <v>310</v>
      </c>
      <c r="B416" s="15">
        <v>200</v>
      </c>
      <c r="C416" s="15" t="s">
        <v>785</v>
      </c>
      <c r="D416" s="68">
        <v>2634957</v>
      </c>
      <c r="E416" s="32"/>
      <c r="F416" s="9"/>
      <c r="G416" s="16">
        <f t="shared" si="6"/>
        <v>2634957</v>
      </c>
    </row>
    <row r="417" spans="1:7" ht="15.75">
      <c r="A417" s="14" t="s">
        <v>333</v>
      </c>
      <c r="B417" s="15">
        <v>200</v>
      </c>
      <c r="C417" s="15" t="s">
        <v>786</v>
      </c>
      <c r="D417" s="68">
        <v>2634957</v>
      </c>
      <c r="E417" s="32"/>
      <c r="F417" s="9"/>
      <c r="G417" s="16">
        <f t="shared" si="6"/>
        <v>2634957</v>
      </c>
    </row>
    <row r="418" spans="1:7" ht="31.5">
      <c r="A418" s="14" t="s">
        <v>354</v>
      </c>
      <c r="B418" s="15">
        <v>200</v>
      </c>
      <c r="C418" s="15" t="s">
        <v>787</v>
      </c>
      <c r="D418" s="68">
        <v>2634957</v>
      </c>
      <c r="E418" s="32"/>
      <c r="F418" s="9"/>
      <c r="G418" s="16">
        <f t="shared" si="6"/>
        <v>2634957</v>
      </c>
    </row>
    <row r="419" spans="1:7" ht="47.25">
      <c r="A419" s="17" t="s">
        <v>363</v>
      </c>
      <c r="B419" s="15" t="s">
        <v>1</v>
      </c>
      <c r="C419" s="15" t="s">
        <v>788</v>
      </c>
      <c r="D419" s="68">
        <v>59909225.32</v>
      </c>
      <c r="E419" s="32"/>
      <c r="F419" s="16">
        <v>12674013.52</v>
      </c>
      <c r="G419" s="16">
        <f t="shared" si="6"/>
        <v>47235211.8</v>
      </c>
    </row>
    <row r="420" spans="1:7" ht="15.75">
      <c r="A420" s="14" t="s">
        <v>310</v>
      </c>
      <c r="B420" s="15">
        <v>200</v>
      </c>
      <c r="C420" s="15" t="s">
        <v>789</v>
      </c>
      <c r="D420" s="68">
        <v>48394579.32</v>
      </c>
      <c r="E420" s="32"/>
      <c r="F420" s="16">
        <v>12003411.28</v>
      </c>
      <c r="G420" s="16">
        <f t="shared" si="6"/>
        <v>36391168.04</v>
      </c>
    </row>
    <row r="421" spans="1:7" ht="15.75">
      <c r="A421" s="14" t="s">
        <v>333</v>
      </c>
      <c r="B421" s="15">
        <v>200</v>
      </c>
      <c r="C421" s="15" t="s">
        <v>790</v>
      </c>
      <c r="D421" s="68">
        <v>48394579.32</v>
      </c>
      <c r="E421" s="32"/>
      <c r="F421" s="16">
        <v>12003411.28</v>
      </c>
      <c r="G421" s="16">
        <f t="shared" si="6"/>
        <v>36391168.04</v>
      </c>
    </row>
    <row r="422" spans="1:7" ht="15.75">
      <c r="A422" s="14" t="s">
        <v>335</v>
      </c>
      <c r="B422" s="15">
        <v>200</v>
      </c>
      <c r="C422" s="15" t="s">
        <v>791</v>
      </c>
      <c r="D422" s="68">
        <v>1500</v>
      </c>
      <c r="E422" s="32"/>
      <c r="F422" s="16">
        <v>1500</v>
      </c>
      <c r="G422" s="16">
        <f t="shared" si="6"/>
        <v>0</v>
      </c>
    </row>
    <row r="423" spans="1:7" ht="15.75">
      <c r="A423" s="14" t="s">
        <v>367</v>
      </c>
      <c r="B423" s="15">
        <v>200</v>
      </c>
      <c r="C423" s="15" t="s">
        <v>792</v>
      </c>
      <c r="D423" s="68">
        <v>26690900</v>
      </c>
      <c r="E423" s="32"/>
      <c r="F423" s="16">
        <v>11501333.57</v>
      </c>
      <c r="G423" s="16">
        <f t="shared" si="6"/>
        <v>15189566.43</v>
      </c>
    </row>
    <row r="424" spans="1:7" ht="31.5">
      <c r="A424" s="14" t="s">
        <v>368</v>
      </c>
      <c r="B424" s="15">
        <v>200</v>
      </c>
      <c r="C424" s="15" t="s">
        <v>793</v>
      </c>
      <c r="D424" s="68">
        <v>8000</v>
      </c>
      <c r="E424" s="32"/>
      <c r="F424" s="16">
        <v>2000</v>
      </c>
      <c r="G424" s="16">
        <f t="shared" si="6"/>
        <v>6000</v>
      </c>
    </row>
    <row r="425" spans="1:7" ht="31.5">
      <c r="A425" s="14" t="s">
        <v>354</v>
      </c>
      <c r="B425" s="15">
        <v>200</v>
      </c>
      <c r="C425" s="15" t="s">
        <v>794</v>
      </c>
      <c r="D425" s="68">
        <v>19042216.72</v>
      </c>
      <c r="E425" s="32"/>
      <c r="F425" s="16">
        <v>402616.96</v>
      </c>
      <c r="G425" s="16">
        <f t="shared" si="6"/>
        <v>18639599.759999998</v>
      </c>
    </row>
    <row r="426" spans="1:7" ht="15.75">
      <c r="A426" s="14" t="s">
        <v>337</v>
      </c>
      <c r="B426" s="15">
        <v>200</v>
      </c>
      <c r="C426" s="15" t="s">
        <v>795</v>
      </c>
      <c r="D426" s="68">
        <v>2651962.6</v>
      </c>
      <c r="E426" s="32"/>
      <c r="F426" s="16">
        <v>95960.75</v>
      </c>
      <c r="G426" s="16">
        <f t="shared" si="6"/>
        <v>2556001.85</v>
      </c>
    </row>
    <row r="427" spans="1:7" ht="31.5">
      <c r="A427" s="14" t="s">
        <v>357</v>
      </c>
      <c r="B427" s="15">
        <v>200</v>
      </c>
      <c r="C427" s="15" t="s">
        <v>796</v>
      </c>
      <c r="D427" s="68">
        <v>11514646</v>
      </c>
      <c r="E427" s="32"/>
      <c r="F427" s="16">
        <v>670602.24</v>
      </c>
      <c r="G427" s="16">
        <f t="shared" si="6"/>
        <v>10844043.76</v>
      </c>
    </row>
    <row r="428" spans="1:7" ht="31.5">
      <c r="A428" s="14" t="s">
        <v>359</v>
      </c>
      <c r="B428" s="15">
        <v>200</v>
      </c>
      <c r="C428" s="15" t="s">
        <v>797</v>
      </c>
      <c r="D428" s="68">
        <v>1883188</v>
      </c>
      <c r="E428" s="32"/>
      <c r="F428" s="16">
        <v>47948.6</v>
      </c>
      <c r="G428" s="16">
        <f t="shared" si="6"/>
        <v>1835239.4</v>
      </c>
    </row>
    <row r="429" spans="1:7" ht="31.5">
      <c r="A429" s="14" t="s">
        <v>361</v>
      </c>
      <c r="B429" s="15">
        <v>200</v>
      </c>
      <c r="C429" s="15" t="s">
        <v>798</v>
      </c>
      <c r="D429" s="68">
        <v>9631458</v>
      </c>
      <c r="E429" s="32"/>
      <c r="F429" s="16">
        <v>622653.64</v>
      </c>
      <c r="G429" s="16">
        <f t="shared" si="6"/>
        <v>9008804.36</v>
      </c>
    </row>
    <row r="430" spans="1:7" ht="47.25">
      <c r="A430" s="17" t="s">
        <v>528</v>
      </c>
      <c r="B430" s="15" t="s">
        <v>1</v>
      </c>
      <c r="C430" s="15" t="s">
        <v>799</v>
      </c>
      <c r="D430" s="68">
        <v>35138059.71</v>
      </c>
      <c r="E430" s="32"/>
      <c r="F430" s="16">
        <v>194663.73</v>
      </c>
      <c r="G430" s="16">
        <f t="shared" si="6"/>
        <v>34943395.980000004</v>
      </c>
    </row>
    <row r="431" spans="1:7" ht="15.75">
      <c r="A431" s="17" t="s">
        <v>530</v>
      </c>
      <c r="B431" s="15" t="s">
        <v>1</v>
      </c>
      <c r="C431" s="15" t="s">
        <v>800</v>
      </c>
      <c r="D431" s="68">
        <v>35138059.71</v>
      </c>
      <c r="E431" s="32"/>
      <c r="F431" s="16">
        <v>194663.73</v>
      </c>
      <c r="G431" s="16">
        <f t="shared" si="6"/>
        <v>34943395.980000004</v>
      </c>
    </row>
    <row r="432" spans="1:7" ht="63">
      <c r="A432" s="17" t="s">
        <v>532</v>
      </c>
      <c r="B432" s="15" t="s">
        <v>1</v>
      </c>
      <c r="C432" s="15" t="s">
        <v>801</v>
      </c>
      <c r="D432" s="68">
        <v>35138059.71</v>
      </c>
      <c r="E432" s="32"/>
      <c r="F432" s="16">
        <v>194663.73</v>
      </c>
      <c r="G432" s="16">
        <f t="shared" si="6"/>
        <v>34943395.980000004</v>
      </c>
    </row>
    <row r="433" spans="1:7" ht="15.75">
      <c r="A433" s="14" t="s">
        <v>310</v>
      </c>
      <c r="B433" s="15">
        <v>200</v>
      </c>
      <c r="C433" s="15" t="s">
        <v>802</v>
      </c>
      <c r="D433" s="68">
        <v>6436061.73</v>
      </c>
      <c r="E433" s="32"/>
      <c r="F433" s="16">
        <v>194663.73</v>
      </c>
      <c r="G433" s="16">
        <f t="shared" si="6"/>
        <v>6241398</v>
      </c>
    </row>
    <row r="434" spans="1:7" ht="15.75">
      <c r="A434" s="14" t="s">
        <v>333</v>
      </c>
      <c r="B434" s="15">
        <v>200</v>
      </c>
      <c r="C434" s="15" t="s">
        <v>803</v>
      </c>
      <c r="D434" s="68">
        <v>6436061.73</v>
      </c>
      <c r="E434" s="32"/>
      <c r="F434" s="16">
        <v>194663.73</v>
      </c>
      <c r="G434" s="16">
        <f t="shared" si="6"/>
        <v>6241398</v>
      </c>
    </row>
    <row r="435" spans="1:7" ht="15.75">
      <c r="A435" s="14" t="s">
        <v>337</v>
      </c>
      <c r="B435" s="15">
        <v>200</v>
      </c>
      <c r="C435" s="15" t="s">
        <v>804</v>
      </c>
      <c r="D435" s="68">
        <v>6436061.73</v>
      </c>
      <c r="E435" s="32"/>
      <c r="F435" s="16">
        <v>194663.73</v>
      </c>
      <c r="G435" s="16">
        <f t="shared" si="6"/>
        <v>6241398</v>
      </c>
    </row>
    <row r="436" spans="1:7" ht="31.5">
      <c r="A436" s="14" t="s">
        <v>357</v>
      </c>
      <c r="B436" s="15">
        <v>200</v>
      </c>
      <c r="C436" s="15" t="s">
        <v>805</v>
      </c>
      <c r="D436" s="68">
        <v>28701997.98</v>
      </c>
      <c r="E436" s="32"/>
      <c r="F436" s="9"/>
      <c r="G436" s="16">
        <f t="shared" si="6"/>
        <v>28701997.98</v>
      </c>
    </row>
    <row r="437" spans="1:7" ht="31.5">
      <c r="A437" s="14" t="s">
        <v>359</v>
      </c>
      <c r="B437" s="15">
        <v>200</v>
      </c>
      <c r="C437" s="15" t="s">
        <v>806</v>
      </c>
      <c r="D437" s="68">
        <v>28701997.98</v>
      </c>
      <c r="E437" s="32"/>
      <c r="F437" s="9"/>
      <c r="G437" s="16">
        <f t="shared" si="6"/>
        <v>28701997.98</v>
      </c>
    </row>
    <row r="438" spans="1:7" ht="63">
      <c r="A438" s="17" t="s">
        <v>539</v>
      </c>
      <c r="B438" s="15" t="s">
        <v>1</v>
      </c>
      <c r="C438" s="15" t="s">
        <v>807</v>
      </c>
      <c r="D438" s="68">
        <v>508023182.68</v>
      </c>
      <c r="E438" s="32"/>
      <c r="F438" s="16">
        <v>75001035.38</v>
      </c>
      <c r="G438" s="16">
        <f t="shared" si="6"/>
        <v>433022147.3</v>
      </c>
    </row>
    <row r="439" spans="1:7" ht="15.75">
      <c r="A439" s="17" t="s">
        <v>540</v>
      </c>
      <c r="B439" s="15" t="s">
        <v>1</v>
      </c>
      <c r="C439" s="15" t="s">
        <v>808</v>
      </c>
      <c r="D439" s="68">
        <v>508023182.68</v>
      </c>
      <c r="E439" s="32"/>
      <c r="F439" s="16">
        <v>75001035.38</v>
      </c>
      <c r="G439" s="16">
        <f t="shared" si="6"/>
        <v>433022147.3</v>
      </c>
    </row>
    <row r="440" spans="1:7" ht="94.5">
      <c r="A440" s="17" t="s">
        <v>541</v>
      </c>
      <c r="B440" s="15" t="s">
        <v>1</v>
      </c>
      <c r="C440" s="15" t="s">
        <v>809</v>
      </c>
      <c r="D440" s="68">
        <v>454387935</v>
      </c>
      <c r="E440" s="32"/>
      <c r="F440" s="16">
        <v>56859617.67</v>
      </c>
      <c r="G440" s="16">
        <f t="shared" si="6"/>
        <v>397528317.33</v>
      </c>
    </row>
    <row r="441" spans="1:7" ht="15.75">
      <c r="A441" s="14" t="s">
        <v>310</v>
      </c>
      <c r="B441" s="15">
        <v>200</v>
      </c>
      <c r="C441" s="15" t="s">
        <v>810</v>
      </c>
      <c r="D441" s="68">
        <v>454387935</v>
      </c>
      <c r="E441" s="32"/>
      <c r="F441" s="16">
        <v>56859617.67</v>
      </c>
      <c r="G441" s="16">
        <f t="shared" si="6"/>
        <v>397528317.33</v>
      </c>
    </row>
    <row r="442" spans="1:7" ht="31.5">
      <c r="A442" s="14" t="s">
        <v>542</v>
      </c>
      <c r="B442" s="15">
        <v>200</v>
      </c>
      <c r="C442" s="15" t="s">
        <v>811</v>
      </c>
      <c r="D442" s="68">
        <v>454387935</v>
      </c>
      <c r="E442" s="32"/>
      <c r="F442" s="16">
        <v>56859617.67</v>
      </c>
      <c r="G442" s="16">
        <f t="shared" si="6"/>
        <v>397528317.33</v>
      </c>
    </row>
    <row r="443" spans="1:7" ht="47.25">
      <c r="A443" s="14" t="s">
        <v>543</v>
      </c>
      <c r="B443" s="15">
        <v>200</v>
      </c>
      <c r="C443" s="15" t="s">
        <v>812</v>
      </c>
      <c r="D443" s="68">
        <v>454387935</v>
      </c>
      <c r="E443" s="32"/>
      <c r="F443" s="16">
        <v>56859617.67</v>
      </c>
      <c r="G443" s="16">
        <f t="shared" si="6"/>
        <v>397528317.33</v>
      </c>
    </row>
    <row r="444" spans="1:7" ht="31.5">
      <c r="A444" s="17" t="s">
        <v>750</v>
      </c>
      <c r="B444" s="15" t="s">
        <v>1</v>
      </c>
      <c r="C444" s="15" t="s">
        <v>813</v>
      </c>
      <c r="D444" s="68">
        <v>53635247.68</v>
      </c>
      <c r="E444" s="32"/>
      <c r="F444" s="16">
        <v>18141417.71</v>
      </c>
      <c r="G444" s="16">
        <f t="shared" si="6"/>
        <v>35493829.97</v>
      </c>
    </row>
    <row r="445" spans="1:7" ht="15.75">
      <c r="A445" s="14" t="s">
        <v>310</v>
      </c>
      <c r="B445" s="15">
        <v>200</v>
      </c>
      <c r="C445" s="15" t="s">
        <v>814</v>
      </c>
      <c r="D445" s="68">
        <v>53635247.68</v>
      </c>
      <c r="E445" s="32"/>
      <c r="F445" s="16">
        <v>18141417.71</v>
      </c>
      <c r="G445" s="16">
        <f t="shared" si="6"/>
        <v>35493829.97</v>
      </c>
    </row>
    <row r="446" spans="1:7" ht="31.5">
      <c r="A446" s="14" t="s">
        <v>542</v>
      </c>
      <c r="B446" s="15">
        <v>200</v>
      </c>
      <c r="C446" s="15" t="s">
        <v>815</v>
      </c>
      <c r="D446" s="68">
        <v>53635247.68</v>
      </c>
      <c r="E446" s="32"/>
      <c r="F446" s="16">
        <v>18141417.71</v>
      </c>
      <c r="G446" s="16">
        <f t="shared" si="6"/>
        <v>35493829.97</v>
      </c>
    </row>
    <row r="447" spans="1:7" ht="47.25">
      <c r="A447" s="14" t="s">
        <v>543</v>
      </c>
      <c r="B447" s="15">
        <v>200</v>
      </c>
      <c r="C447" s="15" t="s">
        <v>816</v>
      </c>
      <c r="D447" s="68">
        <v>53635247.68</v>
      </c>
      <c r="E447" s="32"/>
      <c r="F447" s="16">
        <v>18141417.71</v>
      </c>
      <c r="G447" s="16">
        <f t="shared" si="6"/>
        <v>35493829.97</v>
      </c>
    </row>
    <row r="448" spans="1:7" ht="15.75">
      <c r="A448" s="17" t="s">
        <v>378</v>
      </c>
      <c r="B448" s="15" t="s">
        <v>1</v>
      </c>
      <c r="C448" s="15" t="s">
        <v>817</v>
      </c>
      <c r="D448" s="68">
        <v>49400</v>
      </c>
      <c r="E448" s="32"/>
      <c r="F448" s="16">
        <v>17219.61</v>
      </c>
      <c r="G448" s="16">
        <f t="shared" si="6"/>
        <v>32180.39</v>
      </c>
    </row>
    <row r="449" spans="1:7" ht="31.5">
      <c r="A449" s="17" t="s">
        <v>380</v>
      </c>
      <c r="B449" s="15" t="s">
        <v>1</v>
      </c>
      <c r="C449" s="15" t="s">
        <v>818</v>
      </c>
      <c r="D449" s="68">
        <v>49400</v>
      </c>
      <c r="E449" s="32"/>
      <c r="F449" s="16">
        <v>17219.61</v>
      </c>
      <c r="G449" s="16">
        <f t="shared" si="6"/>
        <v>32180.39</v>
      </c>
    </row>
    <row r="450" spans="1:7" ht="15.75">
      <c r="A450" s="17" t="s">
        <v>382</v>
      </c>
      <c r="B450" s="15" t="s">
        <v>1</v>
      </c>
      <c r="C450" s="15" t="s">
        <v>819</v>
      </c>
      <c r="D450" s="68">
        <v>49400</v>
      </c>
      <c r="E450" s="32"/>
      <c r="F450" s="16">
        <v>17219.61</v>
      </c>
      <c r="G450" s="16">
        <f t="shared" si="6"/>
        <v>32180.39</v>
      </c>
    </row>
    <row r="451" spans="1:7" ht="15.75">
      <c r="A451" s="14" t="s">
        <v>310</v>
      </c>
      <c r="B451" s="15">
        <v>200</v>
      </c>
      <c r="C451" s="15" t="s">
        <v>820</v>
      </c>
      <c r="D451" s="68">
        <v>49400</v>
      </c>
      <c r="E451" s="32"/>
      <c r="F451" s="16">
        <v>17219.61</v>
      </c>
      <c r="G451" s="16">
        <f t="shared" si="6"/>
        <v>32180.39</v>
      </c>
    </row>
    <row r="452" spans="1:7" ht="15.75">
      <c r="A452" s="14" t="s">
        <v>370</v>
      </c>
      <c r="B452" s="15">
        <v>200</v>
      </c>
      <c r="C452" s="15" t="s">
        <v>821</v>
      </c>
      <c r="D452" s="68">
        <v>49400</v>
      </c>
      <c r="E452" s="32"/>
      <c r="F452" s="16">
        <v>17219.61</v>
      </c>
      <c r="G452" s="16">
        <f t="shared" si="6"/>
        <v>32180.39</v>
      </c>
    </row>
    <row r="453" spans="1:7" ht="31.5">
      <c r="A453" s="14" t="s">
        <v>822</v>
      </c>
      <c r="B453" s="15" t="s">
        <v>1</v>
      </c>
      <c r="C453" s="15" t="s">
        <v>823</v>
      </c>
      <c r="D453" s="68">
        <v>1250000</v>
      </c>
      <c r="E453" s="32"/>
      <c r="F453" s="16">
        <v>18240</v>
      </c>
      <c r="G453" s="16">
        <f t="shared" si="6"/>
        <v>1231760</v>
      </c>
    </row>
    <row r="454" spans="1:7" ht="47.25">
      <c r="A454" s="17" t="s">
        <v>344</v>
      </c>
      <c r="B454" s="15" t="s">
        <v>1</v>
      </c>
      <c r="C454" s="15" t="s">
        <v>824</v>
      </c>
      <c r="D454" s="68">
        <v>1250000</v>
      </c>
      <c r="E454" s="32"/>
      <c r="F454" s="16">
        <v>18240</v>
      </c>
      <c r="G454" s="16">
        <f t="shared" si="6"/>
        <v>1231760</v>
      </c>
    </row>
    <row r="455" spans="1:7" ht="47.25">
      <c r="A455" s="17" t="s">
        <v>346</v>
      </c>
      <c r="B455" s="15" t="s">
        <v>1</v>
      </c>
      <c r="C455" s="15" t="s">
        <v>825</v>
      </c>
      <c r="D455" s="68">
        <v>1250000</v>
      </c>
      <c r="E455" s="32"/>
      <c r="F455" s="16">
        <v>18240</v>
      </c>
      <c r="G455" s="16">
        <f aca="true" t="shared" si="7" ref="G455:G518">D455-F455</f>
        <v>1231760</v>
      </c>
    </row>
    <row r="456" spans="1:7" ht="47.25">
      <c r="A456" s="17" t="s">
        <v>363</v>
      </c>
      <c r="B456" s="15" t="s">
        <v>1</v>
      </c>
      <c r="C456" s="15" t="s">
        <v>826</v>
      </c>
      <c r="D456" s="68">
        <v>1250000</v>
      </c>
      <c r="E456" s="32"/>
      <c r="F456" s="16">
        <v>18240</v>
      </c>
      <c r="G456" s="16">
        <f t="shared" si="7"/>
        <v>1231760</v>
      </c>
    </row>
    <row r="457" spans="1:7" ht="15.75">
      <c r="A457" s="14" t="s">
        <v>310</v>
      </c>
      <c r="B457" s="15">
        <v>200</v>
      </c>
      <c r="C457" s="15" t="s">
        <v>827</v>
      </c>
      <c r="D457" s="68">
        <v>1220000</v>
      </c>
      <c r="E457" s="32"/>
      <c r="F457" s="16">
        <v>18240</v>
      </c>
      <c r="G457" s="16">
        <f t="shared" si="7"/>
        <v>1201760</v>
      </c>
    </row>
    <row r="458" spans="1:7" ht="15.75">
      <c r="A458" s="14" t="s">
        <v>333</v>
      </c>
      <c r="B458" s="15">
        <v>200</v>
      </c>
      <c r="C458" s="15" t="s">
        <v>828</v>
      </c>
      <c r="D458" s="68">
        <v>684000</v>
      </c>
      <c r="E458" s="32"/>
      <c r="F458" s="9"/>
      <c r="G458" s="16">
        <f t="shared" si="7"/>
        <v>684000</v>
      </c>
    </row>
    <row r="459" spans="1:7" ht="15.75">
      <c r="A459" s="14" t="s">
        <v>335</v>
      </c>
      <c r="B459" s="15">
        <v>200</v>
      </c>
      <c r="C459" s="15" t="s">
        <v>829</v>
      </c>
      <c r="D459" s="68">
        <v>51000</v>
      </c>
      <c r="E459" s="32"/>
      <c r="F459" s="9"/>
      <c r="G459" s="16">
        <f t="shared" si="7"/>
        <v>51000</v>
      </c>
    </row>
    <row r="460" spans="1:7" ht="31.5">
      <c r="A460" s="14" t="s">
        <v>368</v>
      </c>
      <c r="B460" s="15">
        <v>200</v>
      </c>
      <c r="C460" s="15" t="s">
        <v>830</v>
      </c>
      <c r="D460" s="68">
        <v>9000</v>
      </c>
      <c r="E460" s="32"/>
      <c r="F460" s="9"/>
      <c r="G460" s="16">
        <f t="shared" si="7"/>
        <v>9000</v>
      </c>
    </row>
    <row r="461" spans="1:7" ht="15.75">
      <c r="A461" s="14" t="s">
        <v>337</v>
      </c>
      <c r="B461" s="15">
        <v>200</v>
      </c>
      <c r="C461" s="15" t="s">
        <v>831</v>
      </c>
      <c r="D461" s="68">
        <v>624000</v>
      </c>
      <c r="E461" s="32"/>
      <c r="F461" s="9"/>
      <c r="G461" s="16">
        <f t="shared" si="7"/>
        <v>624000</v>
      </c>
    </row>
    <row r="462" spans="1:7" ht="15.75">
      <c r="A462" s="14" t="s">
        <v>370</v>
      </c>
      <c r="B462" s="15">
        <v>200</v>
      </c>
      <c r="C462" s="15" t="s">
        <v>832</v>
      </c>
      <c r="D462" s="68">
        <v>536000</v>
      </c>
      <c r="E462" s="32"/>
      <c r="F462" s="16">
        <v>18240</v>
      </c>
      <c r="G462" s="16">
        <f t="shared" si="7"/>
        <v>517760</v>
      </c>
    </row>
    <row r="463" spans="1:7" ht="31.5">
      <c r="A463" s="14" t="s">
        <v>357</v>
      </c>
      <c r="B463" s="15">
        <v>200</v>
      </c>
      <c r="C463" s="15" t="s">
        <v>833</v>
      </c>
      <c r="D463" s="68">
        <v>30000</v>
      </c>
      <c r="E463" s="32"/>
      <c r="F463" s="9"/>
      <c r="G463" s="16">
        <f t="shared" si="7"/>
        <v>30000</v>
      </c>
    </row>
    <row r="464" spans="1:7" ht="31.5">
      <c r="A464" s="14" t="s">
        <v>361</v>
      </c>
      <c r="B464" s="15">
        <v>200</v>
      </c>
      <c r="C464" s="15" t="s">
        <v>834</v>
      </c>
      <c r="D464" s="68">
        <v>30000</v>
      </c>
      <c r="E464" s="32"/>
      <c r="F464" s="9"/>
      <c r="G464" s="16">
        <f t="shared" si="7"/>
        <v>30000</v>
      </c>
    </row>
    <row r="465" spans="1:7" ht="31.5">
      <c r="A465" s="14" t="s">
        <v>835</v>
      </c>
      <c r="B465" s="15" t="s">
        <v>1</v>
      </c>
      <c r="C465" s="15" t="s">
        <v>836</v>
      </c>
      <c r="D465" s="68">
        <v>37374132.19</v>
      </c>
      <c r="E465" s="32"/>
      <c r="F465" s="16">
        <v>1113811.9</v>
      </c>
      <c r="G465" s="16">
        <f t="shared" si="7"/>
        <v>36260320.29</v>
      </c>
    </row>
    <row r="466" spans="1:7" ht="110.25">
      <c r="A466" s="17" t="s">
        <v>304</v>
      </c>
      <c r="B466" s="15" t="s">
        <v>1</v>
      </c>
      <c r="C466" s="15" t="s">
        <v>837</v>
      </c>
      <c r="D466" s="68">
        <v>10108618.21</v>
      </c>
      <c r="E466" s="32"/>
      <c r="F466" s="16">
        <v>911372.19</v>
      </c>
      <c r="G466" s="16">
        <f t="shared" si="7"/>
        <v>9197246.020000001</v>
      </c>
    </row>
    <row r="467" spans="1:7" ht="31.5">
      <c r="A467" s="17" t="s">
        <v>480</v>
      </c>
      <c r="B467" s="15" t="s">
        <v>1</v>
      </c>
      <c r="C467" s="15" t="s">
        <v>838</v>
      </c>
      <c r="D467" s="68">
        <v>3546069.21</v>
      </c>
      <c r="E467" s="32"/>
      <c r="F467" s="16">
        <v>401453.64</v>
      </c>
      <c r="G467" s="16">
        <f t="shared" si="7"/>
        <v>3144615.57</v>
      </c>
    </row>
    <row r="468" spans="1:7" ht="63">
      <c r="A468" s="17" t="s">
        <v>482</v>
      </c>
      <c r="B468" s="15" t="s">
        <v>1</v>
      </c>
      <c r="C468" s="15" t="s">
        <v>839</v>
      </c>
      <c r="D468" s="68">
        <v>3537369.21</v>
      </c>
      <c r="E468" s="32"/>
      <c r="F468" s="16">
        <v>401453.64</v>
      </c>
      <c r="G468" s="16">
        <f t="shared" si="7"/>
        <v>3135915.57</v>
      </c>
    </row>
    <row r="469" spans="1:7" ht="15.75">
      <c r="A469" s="14" t="s">
        <v>310</v>
      </c>
      <c r="B469" s="15">
        <v>200</v>
      </c>
      <c r="C469" s="15" t="s">
        <v>840</v>
      </c>
      <c r="D469" s="68">
        <v>3537369.21</v>
      </c>
      <c r="E469" s="32"/>
      <c r="F469" s="16">
        <v>401453.64</v>
      </c>
      <c r="G469" s="16">
        <f t="shared" si="7"/>
        <v>3135915.57</v>
      </c>
    </row>
    <row r="470" spans="1:7" ht="31.5">
      <c r="A470" s="14" t="s">
        <v>312</v>
      </c>
      <c r="B470" s="15">
        <v>200</v>
      </c>
      <c r="C470" s="15" t="s">
        <v>841</v>
      </c>
      <c r="D470" s="68">
        <v>3537369.21</v>
      </c>
      <c r="E470" s="32"/>
      <c r="F470" s="16">
        <v>401453.64</v>
      </c>
      <c r="G470" s="16">
        <f t="shared" si="7"/>
        <v>3135915.57</v>
      </c>
    </row>
    <row r="471" spans="1:7" ht="15.75">
      <c r="A471" s="14" t="s">
        <v>314</v>
      </c>
      <c r="B471" s="15">
        <v>200</v>
      </c>
      <c r="C471" s="15" t="s">
        <v>842</v>
      </c>
      <c r="D471" s="68">
        <v>2615900</v>
      </c>
      <c r="E471" s="32"/>
      <c r="F471" s="16">
        <v>306575.17</v>
      </c>
      <c r="G471" s="16">
        <f t="shared" si="7"/>
        <v>2309324.83</v>
      </c>
    </row>
    <row r="472" spans="1:7" ht="31.5">
      <c r="A472" s="14" t="s">
        <v>316</v>
      </c>
      <c r="B472" s="15">
        <v>200</v>
      </c>
      <c r="C472" s="15" t="s">
        <v>843</v>
      </c>
      <c r="D472" s="68">
        <v>921469.21</v>
      </c>
      <c r="E472" s="32"/>
      <c r="F472" s="16">
        <v>94878.47</v>
      </c>
      <c r="G472" s="16">
        <f t="shared" si="7"/>
        <v>826590.74</v>
      </c>
    </row>
    <row r="473" spans="1:7" ht="47.25">
      <c r="A473" s="17" t="s">
        <v>488</v>
      </c>
      <c r="B473" s="15" t="s">
        <v>1</v>
      </c>
      <c r="C473" s="15" t="s">
        <v>844</v>
      </c>
      <c r="D473" s="68">
        <v>8700</v>
      </c>
      <c r="E473" s="32"/>
      <c r="F473" s="9"/>
      <c r="G473" s="16">
        <f t="shared" si="7"/>
        <v>8700</v>
      </c>
    </row>
    <row r="474" spans="1:7" ht="15.75">
      <c r="A474" s="14" t="s">
        <v>310</v>
      </c>
      <c r="B474" s="15">
        <v>200</v>
      </c>
      <c r="C474" s="15" t="s">
        <v>845</v>
      </c>
      <c r="D474" s="68">
        <v>8700</v>
      </c>
      <c r="E474" s="32"/>
      <c r="F474" s="9"/>
      <c r="G474" s="16">
        <f t="shared" si="7"/>
        <v>8700</v>
      </c>
    </row>
    <row r="475" spans="1:7" ht="15.75">
      <c r="A475" s="14" t="s">
        <v>333</v>
      </c>
      <c r="B475" s="15">
        <v>200</v>
      </c>
      <c r="C475" s="15" t="s">
        <v>846</v>
      </c>
      <c r="D475" s="68">
        <v>8700</v>
      </c>
      <c r="E475" s="32"/>
      <c r="F475" s="9"/>
      <c r="G475" s="16">
        <f t="shared" si="7"/>
        <v>8700</v>
      </c>
    </row>
    <row r="476" spans="1:7" ht="15.75">
      <c r="A476" s="14" t="s">
        <v>335</v>
      </c>
      <c r="B476" s="15">
        <v>200</v>
      </c>
      <c r="C476" s="15" t="s">
        <v>847</v>
      </c>
      <c r="D476" s="68">
        <v>8700</v>
      </c>
      <c r="E476" s="32"/>
      <c r="F476" s="9"/>
      <c r="G476" s="16">
        <f t="shared" si="7"/>
        <v>8700</v>
      </c>
    </row>
    <row r="477" spans="1:7" ht="47.25">
      <c r="A477" s="17" t="s">
        <v>306</v>
      </c>
      <c r="B477" s="15" t="s">
        <v>1</v>
      </c>
      <c r="C477" s="15" t="s">
        <v>848</v>
      </c>
      <c r="D477" s="68">
        <v>6562549</v>
      </c>
      <c r="E477" s="32"/>
      <c r="F477" s="16">
        <v>509918.55</v>
      </c>
      <c r="G477" s="16">
        <f t="shared" si="7"/>
        <v>6052630.45</v>
      </c>
    </row>
    <row r="478" spans="1:7" ht="63">
      <c r="A478" s="17" t="s">
        <v>308</v>
      </c>
      <c r="B478" s="15" t="s">
        <v>1</v>
      </c>
      <c r="C478" s="15" t="s">
        <v>849</v>
      </c>
      <c r="D478" s="68">
        <v>6550949</v>
      </c>
      <c r="E478" s="32"/>
      <c r="F478" s="16">
        <v>509918.55</v>
      </c>
      <c r="G478" s="16">
        <f t="shared" si="7"/>
        <v>6041030.45</v>
      </c>
    </row>
    <row r="479" spans="1:7" ht="15.75">
      <c r="A479" s="14" t="s">
        <v>310</v>
      </c>
      <c r="B479" s="15">
        <v>200</v>
      </c>
      <c r="C479" s="15" t="s">
        <v>850</v>
      </c>
      <c r="D479" s="68">
        <v>6550949</v>
      </c>
      <c r="E479" s="32"/>
      <c r="F479" s="16">
        <v>509918.55</v>
      </c>
      <c r="G479" s="16">
        <f t="shared" si="7"/>
        <v>6041030.45</v>
      </c>
    </row>
    <row r="480" spans="1:7" ht="31.5">
      <c r="A480" s="14" t="s">
        <v>312</v>
      </c>
      <c r="B480" s="15">
        <v>200</v>
      </c>
      <c r="C480" s="15" t="s">
        <v>851</v>
      </c>
      <c r="D480" s="68">
        <v>6550949</v>
      </c>
      <c r="E480" s="32"/>
      <c r="F480" s="16">
        <v>509918.55</v>
      </c>
      <c r="G480" s="16">
        <f t="shared" si="7"/>
        <v>6041030.45</v>
      </c>
    </row>
    <row r="481" spans="1:7" ht="15.75">
      <c r="A481" s="14" t="s">
        <v>314</v>
      </c>
      <c r="B481" s="15">
        <v>200</v>
      </c>
      <c r="C481" s="15" t="s">
        <v>852</v>
      </c>
      <c r="D481" s="68">
        <v>5031451</v>
      </c>
      <c r="E481" s="32"/>
      <c r="F481" s="16">
        <v>416185.69</v>
      </c>
      <c r="G481" s="16">
        <f t="shared" si="7"/>
        <v>4615265.31</v>
      </c>
    </row>
    <row r="482" spans="1:7" ht="31.5">
      <c r="A482" s="14" t="s">
        <v>316</v>
      </c>
      <c r="B482" s="15">
        <v>200</v>
      </c>
      <c r="C482" s="15" t="s">
        <v>853</v>
      </c>
      <c r="D482" s="68">
        <v>1519498</v>
      </c>
      <c r="E482" s="32"/>
      <c r="F482" s="16">
        <v>93732.86</v>
      </c>
      <c r="G482" s="16">
        <f t="shared" si="7"/>
        <v>1425765.14</v>
      </c>
    </row>
    <row r="483" spans="1:7" ht="63">
      <c r="A483" s="17" t="s">
        <v>327</v>
      </c>
      <c r="B483" s="15" t="s">
        <v>1</v>
      </c>
      <c r="C483" s="15" t="s">
        <v>854</v>
      </c>
      <c r="D483" s="68">
        <v>11600</v>
      </c>
      <c r="E483" s="32"/>
      <c r="F483" s="9"/>
      <c r="G483" s="16">
        <f t="shared" si="7"/>
        <v>11600</v>
      </c>
    </row>
    <row r="484" spans="1:7" ht="15.75">
      <c r="A484" s="14" t="s">
        <v>310</v>
      </c>
      <c r="B484" s="15">
        <v>200</v>
      </c>
      <c r="C484" s="15" t="s">
        <v>855</v>
      </c>
      <c r="D484" s="68">
        <v>11600</v>
      </c>
      <c r="E484" s="32"/>
      <c r="F484" s="9"/>
      <c r="G484" s="16">
        <f t="shared" si="7"/>
        <v>11600</v>
      </c>
    </row>
    <row r="485" spans="1:7" ht="15.75">
      <c r="A485" s="14" t="s">
        <v>333</v>
      </c>
      <c r="B485" s="15">
        <v>200</v>
      </c>
      <c r="C485" s="15" t="s">
        <v>856</v>
      </c>
      <c r="D485" s="68">
        <v>11600</v>
      </c>
      <c r="E485" s="32"/>
      <c r="F485" s="9"/>
      <c r="G485" s="16">
        <f t="shared" si="7"/>
        <v>11600</v>
      </c>
    </row>
    <row r="486" spans="1:7" ht="15.75">
      <c r="A486" s="14" t="s">
        <v>335</v>
      </c>
      <c r="B486" s="15">
        <v>200</v>
      </c>
      <c r="C486" s="15" t="s">
        <v>857</v>
      </c>
      <c r="D486" s="68">
        <v>1000</v>
      </c>
      <c r="E486" s="32"/>
      <c r="F486" s="9"/>
      <c r="G486" s="16">
        <f t="shared" si="7"/>
        <v>1000</v>
      </c>
    </row>
    <row r="487" spans="1:7" ht="15.75">
      <c r="A487" s="14" t="s">
        <v>337</v>
      </c>
      <c r="B487" s="15">
        <v>200</v>
      </c>
      <c r="C487" s="15" t="s">
        <v>858</v>
      </c>
      <c r="D487" s="68">
        <v>10600</v>
      </c>
      <c r="E487" s="32"/>
      <c r="F487" s="9"/>
      <c r="G487" s="16">
        <f t="shared" si="7"/>
        <v>10600</v>
      </c>
    </row>
    <row r="488" spans="1:7" ht="47.25">
      <c r="A488" s="17" t="s">
        <v>344</v>
      </c>
      <c r="B488" s="15" t="s">
        <v>1</v>
      </c>
      <c r="C488" s="15" t="s">
        <v>859</v>
      </c>
      <c r="D488" s="68">
        <v>21516413.98</v>
      </c>
      <c r="E488" s="32"/>
      <c r="F488" s="16">
        <v>202377.06</v>
      </c>
      <c r="G488" s="16">
        <f t="shared" si="7"/>
        <v>21314036.92</v>
      </c>
    </row>
    <row r="489" spans="1:7" ht="47.25">
      <c r="A489" s="17" t="s">
        <v>346</v>
      </c>
      <c r="B489" s="15" t="s">
        <v>1</v>
      </c>
      <c r="C489" s="15" t="s">
        <v>860</v>
      </c>
      <c r="D489" s="68">
        <v>21516413.98</v>
      </c>
      <c r="E489" s="32"/>
      <c r="F489" s="16">
        <v>202377.06</v>
      </c>
      <c r="G489" s="16">
        <f t="shared" si="7"/>
        <v>21314036.92</v>
      </c>
    </row>
    <row r="490" spans="1:7" ht="47.25">
      <c r="A490" s="17" t="s">
        <v>348</v>
      </c>
      <c r="B490" s="15" t="s">
        <v>1</v>
      </c>
      <c r="C490" s="15" t="s">
        <v>861</v>
      </c>
      <c r="D490" s="68">
        <v>1813433.35</v>
      </c>
      <c r="E490" s="32"/>
      <c r="F490" s="16">
        <v>14523.52</v>
      </c>
      <c r="G490" s="16">
        <f t="shared" si="7"/>
        <v>1798909.83</v>
      </c>
    </row>
    <row r="491" spans="1:7" ht="15.75">
      <c r="A491" s="14" t="s">
        <v>310</v>
      </c>
      <c r="B491" s="15">
        <v>200</v>
      </c>
      <c r="C491" s="15" t="s">
        <v>862</v>
      </c>
      <c r="D491" s="68">
        <v>670233.35</v>
      </c>
      <c r="E491" s="32"/>
      <c r="F491" s="16">
        <v>14523.52</v>
      </c>
      <c r="G491" s="16">
        <f t="shared" si="7"/>
        <v>655709.83</v>
      </c>
    </row>
    <row r="492" spans="1:7" ht="15.75">
      <c r="A492" s="14" t="s">
        <v>333</v>
      </c>
      <c r="B492" s="15">
        <v>200</v>
      </c>
      <c r="C492" s="15" t="s">
        <v>863</v>
      </c>
      <c r="D492" s="68">
        <v>670233.35</v>
      </c>
      <c r="E492" s="32"/>
      <c r="F492" s="16">
        <v>14523.52</v>
      </c>
      <c r="G492" s="16">
        <f t="shared" si="7"/>
        <v>655709.83</v>
      </c>
    </row>
    <row r="493" spans="1:7" ht="15.75">
      <c r="A493" s="14" t="s">
        <v>352</v>
      </c>
      <c r="B493" s="15">
        <v>200</v>
      </c>
      <c r="C493" s="15" t="s">
        <v>864</v>
      </c>
      <c r="D493" s="68">
        <v>530933.35</v>
      </c>
      <c r="E493" s="32"/>
      <c r="F493" s="16">
        <v>14523.52</v>
      </c>
      <c r="G493" s="16">
        <f t="shared" si="7"/>
        <v>516409.82999999996</v>
      </c>
    </row>
    <row r="494" spans="1:7" ht="31.5">
      <c r="A494" s="14" t="s">
        <v>354</v>
      </c>
      <c r="B494" s="15">
        <v>200</v>
      </c>
      <c r="C494" s="15" t="s">
        <v>865</v>
      </c>
      <c r="D494" s="68">
        <v>41300</v>
      </c>
      <c r="E494" s="32"/>
      <c r="F494" s="9"/>
      <c r="G494" s="16">
        <f t="shared" si="7"/>
        <v>41300</v>
      </c>
    </row>
    <row r="495" spans="1:7" ht="15.75">
      <c r="A495" s="14" t="s">
        <v>337</v>
      </c>
      <c r="B495" s="15">
        <v>200</v>
      </c>
      <c r="C495" s="15" t="s">
        <v>866</v>
      </c>
      <c r="D495" s="68">
        <v>98000</v>
      </c>
      <c r="E495" s="32"/>
      <c r="F495" s="9"/>
      <c r="G495" s="16">
        <f t="shared" si="7"/>
        <v>98000</v>
      </c>
    </row>
    <row r="496" spans="1:7" ht="31.5">
      <c r="A496" s="14" t="s">
        <v>357</v>
      </c>
      <c r="B496" s="15">
        <v>200</v>
      </c>
      <c r="C496" s="15" t="s">
        <v>867</v>
      </c>
      <c r="D496" s="68">
        <v>1143200</v>
      </c>
      <c r="E496" s="32"/>
      <c r="F496" s="9"/>
      <c r="G496" s="16">
        <f t="shared" si="7"/>
        <v>1143200</v>
      </c>
    </row>
    <row r="497" spans="1:7" ht="31.5">
      <c r="A497" s="14" t="s">
        <v>359</v>
      </c>
      <c r="B497" s="15">
        <v>200</v>
      </c>
      <c r="C497" s="15" t="s">
        <v>868</v>
      </c>
      <c r="D497" s="68">
        <v>1069200</v>
      </c>
      <c r="E497" s="32"/>
      <c r="F497" s="9"/>
      <c r="G497" s="16">
        <f t="shared" si="7"/>
        <v>1069200</v>
      </c>
    </row>
    <row r="498" spans="1:7" ht="31.5">
      <c r="A498" s="14" t="s">
        <v>361</v>
      </c>
      <c r="B498" s="15">
        <v>200</v>
      </c>
      <c r="C498" s="15" t="s">
        <v>869</v>
      </c>
      <c r="D498" s="68">
        <v>74000</v>
      </c>
      <c r="E498" s="32"/>
      <c r="F498" s="9"/>
      <c r="G498" s="16">
        <f t="shared" si="7"/>
        <v>74000</v>
      </c>
    </row>
    <row r="499" spans="1:7" ht="47.25">
      <c r="A499" s="17" t="s">
        <v>363</v>
      </c>
      <c r="B499" s="15" t="s">
        <v>1</v>
      </c>
      <c r="C499" s="15" t="s">
        <v>870</v>
      </c>
      <c r="D499" s="68">
        <v>19702980.63</v>
      </c>
      <c r="E499" s="32"/>
      <c r="F499" s="16">
        <v>187853.54</v>
      </c>
      <c r="G499" s="16">
        <f t="shared" si="7"/>
        <v>19515127.09</v>
      </c>
    </row>
    <row r="500" spans="1:7" ht="15.75">
      <c r="A500" s="14" t="s">
        <v>310</v>
      </c>
      <c r="B500" s="15">
        <v>200</v>
      </c>
      <c r="C500" s="15" t="s">
        <v>871</v>
      </c>
      <c r="D500" s="68">
        <v>12867229.63</v>
      </c>
      <c r="E500" s="32"/>
      <c r="F500" s="16">
        <v>187853.54</v>
      </c>
      <c r="G500" s="16">
        <f t="shared" si="7"/>
        <v>12679376.090000002</v>
      </c>
    </row>
    <row r="501" spans="1:7" ht="15.75">
      <c r="A501" s="14" t="s">
        <v>333</v>
      </c>
      <c r="B501" s="15">
        <v>200</v>
      </c>
      <c r="C501" s="15" t="s">
        <v>872</v>
      </c>
      <c r="D501" s="68">
        <v>11798542.84</v>
      </c>
      <c r="E501" s="32"/>
      <c r="F501" s="16">
        <v>86844.24</v>
      </c>
      <c r="G501" s="16">
        <f t="shared" si="7"/>
        <v>11711698.6</v>
      </c>
    </row>
    <row r="502" spans="1:7" ht="15.75">
      <c r="A502" s="14" t="s">
        <v>335</v>
      </c>
      <c r="B502" s="15">
        <v>200</v>
      </c>
      <c r="C502" s="15" t="s">
        <v>873</v>
      </c>
      <c r="D502" s="68">
        <v>578844</v>
      </c>
      <c r="E502" s="32"/>
      <c r="F502" s="16">
        <v>34278</v>
      </c>
      <c r="G502" s="16">
        <f t="shared" si="7"/>
        <v>544566</v>
      </c>
    </row>
    <row r="503" spans="1:7" ht="15.75">
      <c r="A503" s="14" t="s">
        <v>367</v>
      </c>
      <c r="B503" s="15">
        <v>200</v>
      </c>
      <c r="C503" s="15" t="s">
        <v>874</v>
      </c>
      <c r="D503" s="68">
        <v>179329.14</v>
      </c>
      <c r="E503" s="32"/>
      <c r="F503" s="16">
        <v>16429.16</v>
      </c>
      <c r="G503" s="16">
        <f t="shared" si="7"/>
        <v>162899.98</v>
      </c>
    </row>
    <row r="504" spans="1:7" ht="31.5">
      <c r="A504" s="14" t="s">
        <v>354</v>
      </c>
      <c r="B504" s="15">
        <v>200</v>
      </c>
      <c r="C504" s="15" t="s">
        <v>875</v>
      </c>
      <c r="D504" s="68">
        <v>3864289.7</v>
      </c>
      <c r="E504" s="32"/>
      <c r="F504" s="16">
        <v>30849.28</v>
      </c>
      <c r="G504" s="16">
        <f t="shared" si="7"/>
        <v>3833440.4200000004</v>
      </c>
    </row>
    <row r="505" spans="1:7" ht="15.75">
      <c r="A505" s="14" t="s">
        <v>337</v>
      </c>
      <c r="B505" s="15">
        <v>200</v>
      </c>
      <c r="C505" s="15" t="s">
        <v>876</v>
      </c>
      <c r="D505" s="68">
        <v>7176080</v>
      </c>
      <c r="E505" s="32"/>
      <c r="F505" s="16">
        <v>5287.8</v>
      </c>
      <c r="G505" s="16">
        <f t="shared" si="7"/>
        <v>7170792.2</v>
      </c>
    </row>
    <row r="506" spans="1:7" ht="15.75">
      <c r="A506" s="14" t="s">
        <v>370</v>
      </c>
      <c r="B506" s="15">
        <v>200</v>
      </c>
      <c r="C506" s="15" t="s">
        <v>877</v>
      </c>
      <c r="D506" s="68">
        <v>1068686.79</v>
      </c>
      <c r="E506" s="32"/>
      <c r="F506" s="16">
        <v>101009.3</v>
      </c>
      <c r="G506" s="16">
        <f t="shared" si="7"/>
        <v>967677.49</v>
      </c>
    </row>
    <row r="507" spans="1:7" ht="31.5">
      <c r="A507" s="14" t="s">
        <v>357</v>
      </c>
      <c r="B507" s="15">
        <v>200</v>
      </c>
      <c r="C507" s="15" t="s">
        <v>878</v>
      </c>
      <c r="D507" s="68">
        <v>6835751</v>
      </c>
      <c r="E507" s="32"/>
      <c r="F507" s="9"/>
      <c r="G507" s="16">
        <f t="shared" si="7"/>
        <v>6835751</v>
      </c>
    </row>
    <row r="508" spans="1:7" ht="31.5">
      <c r="A508" s="14" t="s">
        <v>359</v>
      </c>
      <c r="B508" s="15">
        <v>200</v>
      </c>
      <c r="C508" s="15" t="s">
        <v>879</v>
      </c>
      <c r="D508" s="68">
        <v>939651</v>
      </c>
      <c r="E508" s="32"/>
      <c r="F508" s="9"/>
      <c r="G508" s="16">
        <f t="shared" si="7"/>
        <v>939651</v>
      </c>
    </row>
    <row r="509" spans="1:7" ht="31.5">
      <c r="A509" s="14" t="s">
        <v>361</v>
      </c>
      <c r="B509" s="15">
        <v>200</v>
      </c>
      <c r="C509" s="15" t="s">
        <v>880</v>
      </c>
      <c r="D509" s="68">
        <v>5896100</v>
      </c>
      <c r="E509" s="32"/>
      <c r="F509" s="9"/>
      <c r="G509" s="16">
        <f t="shared" si="7"/>
        <v>5896100</v>
      </c>
    </row>
    <row r="510" spans="1:7" ht="63">
      <c r="A510" s="17" t="s">
        <v>539</v>
      </c>
      <c r="B510" s="15" t="s">
        <v>1</v>
      </c>
      <c r="C510" s="15" t="s">
        <v>881</v>
      </c>
      <c r="D510" s="68">
        <v>5744600</v>
      </c>
      <c r="E510" s="32"/>
      <c r="F510" s="9"/>
      <c r="G510" s="16">
        <f t="shared" si="7"/>
        <v>5744600</v>
      </c>
    </row>
    <row r="511" spans="1:7" ht="15.75">
      <c r="A511" s="17" t="s">
        <v>540</v>
      </c>
      <c r="B511" s="15" t="s">
        <v>1</v>
      </c>
      <c r="C511" s="15" t="s">
        <v>882</v>
      </c>
      <c r="D511" s="68">
        <v>5744600</v>
      </c>
      <c r="E511" s="32"/>
      <c r="F511" s="9"/>
      <c r="G511" s="16">
        <f t="shared" si="7"/>
        <v>5744600</v>
      </c>
    </row>
    <row r="512" spans="1:7" ht="31.5">
      <c r="A512" s="17" t="s">
        <v>750</v>
      </c>
      <c r="B512" s="15" t="s">
        <v>1</v>
      </c>
      <c r="C512" s="15" t="s">
        <v>883</v>
      </c>
      <c r="D512" s="68">
        <v>5744600</v>
      </c>
      <c r="E512" s="32"/>
      <c r="F512" s="9"/>
      <c r="G512" s="16">
        <f t="shared" si="7"/>
        <v>5744600</v>
      </c>
    </row>
    <row r="513" spans="1:7" ht="15.75">
      <c r="A513" s="14" t="s">
        <v>310</v>
      </c>
      <c r="B513" s="15">
        <v>200</v>
      </c>
      <c r="C513" s="15" t="s">
        <v>884</v>
      </c>
      <c r="D513" s="68">
        <v>5744600</v>
      </c>
      <c r="E513" s="32"/>
      <c r="F513" s="9"/>
      <c r="G513" s="16">
        <f t="shared" si="7"/>
        <v>5744600</v>
      </c>
    </row>
    <row r="514" spans="1:7" ht="31.5">
      <c r="A514" s="14" t="s">
        <v>542</v>
      </c>
      <c r="B514" s="15">
        <v>200</v>
      </c>
      <c r="C514" s="15" t="s">
        <v>885</v>
      </c>
      <c r="D514" s="68">
        <v>5744600</v>
      </c>
      <c r="E514" s="32"/>
      <c r="F514" s="9"/>
      <c r="G514" s="16">
        <f t="shared" si="7"/>
        <v>5744600</v>
      </c>
    </row>
    <row r="515" spans="1:7" ht="47.25">
      <c r="A515" s="14" t="s">
        <v>543</v>
      </c>
      <c r="B515" s="15">
        <v>200</v>
      </c>
      <c r="C515" s="15" t="s">
        <v>886</v>
      </c>
      <c r="D515" s="68">
        <v>5744600</v>
      </c>
      <c r="E515" s="32"/>
      <c r="F515" s="9"/>
      <c r="G515" s="16">
        <f t="shared" si="7"/>
        <v>5744600</v>
      </c>
    </row>
    <row r="516" spans="1:7" ht="15.75">
      <c r="A516" s="17" t="s">
        <v>378</v>
      </c>
      <c r="B516" s="15" t="s">
        <v>1</v>
      </c>
      <c r="C516" s="15" t="s">
        <v>887</v>
      </c>
      <c r="D516" s="68">
        <v>4500</v>
      </c>
      <c r="E516" s="32"/>
      <c r="F516" s="16">
        <v>62.65</v>
      </c>
      <c r="G516" s="16">
        <f t="shared" si="7"/>
        <v>4437.35</v>
      </c>
    </row>
    <row r="517" spans="1:7" ht="31.5">
      <c r="A517" s="17" t="s">
        <v>380</v>
      </c>
      <c r="B517" s="15" t="s">
        <v>1</v>
      </c>
      <c r="C517" s="15" t="s">
        <v>888</v>
      </c>
      <c r="D517" s="68">
        <v>4500</v>
      </c>
      <c r="E517" s="32"/>
      <c r="F517" s="16">
        <v>62.65</v>
      </c>
      <c r="G517" s="16">
        <f t="shared" si="7"/>
        <v>4437.35</v>
      </c>
    </row>
    <row r="518" spans="1:7" ht="15.75">
      <c r="A518" s="17" t="s">
        <v>382</v>
      </c>
      <c r="B518" s="15" t="s">
        <v>1</v>
      </c>
      <c r="C518" s="15" t="s">
        <v>889</v>
      </c>
      <c r="D518" s="68">
        <v>4500</v>
      </c>
      <c r="E518" s="32"/>
      <c r="F518" s="16">
        <v>62.65</v>
      </c>
      <c r="G518" s="16">
        <f t="shared" si="7"/>
        <v>4437.35</v>
      </c>
    </row>
    <row r="519" spans="1:7" ht="15.75">
      <c r="A519" s="14" t="s">
        <v>310</v>
      </c>
      <c r="B519" s="15">
        <v>200</v>
      </c>
      <c r="C519" s="15" t="s">
        <v>890</v>
      </c>
      <c r="D519" s="68">
        <v>4500</v>
      </c>
      <c r="E519" s="32"/>
      <c r="F519" s="16">
        <v>62.65</v>
      </c>
      <c r="G519" s="16">
        <f aca="true" t="shared" si="8" ref="G519:G582">D519-F519</f>
        <v>4437.35</v>
      </c>
    </row>
    <row r="520" spans="1:7" ht="15.75">
      <c r="A520" s="14" t="s">
        <v>370</v>
      </c>
      <c r="B520" s="15">
        <v>200</v>
      </c>
      <c r="C520" s="15" t="s">
        <v>891</v>
      </c>
      <c r="D520" s="68">
        <v>4500</v>
      </c>
      <c r="E520" s="32"/>
      <c r="F520" s="16">
        <v>62.65</v>
      </c>
      <c r="G520" s="16">
        <f t="shared" si="8"/>
        <v>4437.35</v>
      </c>
    </row>
    <row r="521" spans="1:7" ht="15.75">
      <c r="A521" s="14" t="s">
        <v>892</v>
      </c>
      <c r="B521" s="15" t="s">
        <v>1</v>
      </c>
      <c r="C521" s="15" t="s">
        <v>893</v>
      </c>
      <c r="D521" s="68">
        <v>26754116</v>
      </c>
      <c r="E521" s="32"/>
      <c r="F521" s="16">
        <v>2318840.49</v>
      </c>
      <c r="G521" s="16">
        <f t="shared" si="8"/>
        <v>24435275.509999998</v>
      </c>
    </row>
    <row r="522" spans="1:7" ht="15.75">
      <c r="A522" s="14" t="s">
        <v>894</v>
      </c>
      <c r="B522" s="15" t="s">
        <v>1</v>
      </c>
      <c r="C522" s="15" t="s">
        <v>895</v>
      </c>
      <c r="D522" s="68">
        <v>18307580</v>
      </c>
      <c r="E522" s="32"/>
      <c r="F522" s="16">
        <v>1851928.37</v>
      </c>
      <c r="G522" s="16">
        <f t="shared" si="8"/>
        <v>16455651.629999999</v>
      </c>
    </row>
    <row r="523" spans="1:7" ht="110.25">
      <c r="A523" s="17" t="s">
        <v>304</v>
      </c>
      <c r="B523" s="15" t="s">
        <v>1</v>
      </c>
      <c r="C523" s="15" t="s">
        <v>896</v>
      </c>
      <c r="D523" s="68">
        <v>14826000</v>
      </c>
      <c r="E523" s="32"/>
      <c r="F523" s="16">
        <v>1322812.34</v>
      </c>
      <c r="G523" s="16">
        <f t="shared" si="8"/>
        <v>13503187.66</v>
      </c>
    </row>
    <row r="524" spans="1:7" ht="31.5">
      <c r="A524" s="17" t="s">
        <v>480</v>
      </c>
      <c r="B524" s="15" t="s">
        <v>1</v>
      </c>
      <c r="C524" s="15" t="s">
        <v>897</v>
      </c>
      <c r="D524" s="68">
        <v>14826000</v>
      </c>
      <c r="E524" s="32"/>
      <c r="F524" s="16">
        <v>1322812.34</v>
      </c>
      <c r="G524" s="16">
        <f t="shared" si="8"/>
        <v>13503187.66</v>
      </c>
    </row>
    <row r="525" spans="1:7" ht="63">
      <c r="A525" s="17" t="s">
        <v>482</v>
      </c>
      <c r="B525" s="15" t="s">
        <v>1</v>
      </c>
      <c r="C525" s="15" t="s">
        <v>898</v>
      </c>
      <c r="D525" s="68">
        <v>14810500</v>
      </c>
      <c r="E525" s="32"/>
      <c r="F525" s="16">
        <v>1322812.34</v>
      </c>
      <c r="G525" s="16">
        <f t="shared" si="8"/>
        <v>13487687.66</v>
      </c>
    </row>
    <row r="526" spans="1:7" ht="15.75">
      <c r="A526" s="14" t="s">
        <v>310</v>
      </c>
      <c r="B526" s="15">
        <v>200</v>
      </c>
      <c r="C526" s="15" t="s">
        <v>899</v>
      </c>
      <c r="D526" s="68">
        <v>14810500</v>
      </c>
      <c r="E526" s="32"/>
      <c r="F526" s="16">
        <v>1322812.34</v>
      </c>
      <c r="G526" s="16">
        <f t="shared" si="8"/>
        <v>13487687.66</v>
      </c>
    </row>
    <row r="527" spans="1:7" ht="31.5">
      <c r="A527" s="14" t="s">
        <v>312</v>
      </c>
      <c r="B527" s="15">
        <v>200</v>
      </c>
      <c r="C527" s="15" t="s">
        <v>900</v>
      </c>
      <c r="D527" s="68">
        <v>14810500</v>
      </c>
      <c r="E527" s="32"/>
      <c r="F527" s="16">
        <v>1322812.34</v>
      </c>
      <c r="G527" s="16">
        <f t="shared" si="8"/>
        <v>13487687.66</v>
      </c>
    </row>
    <row r="528" spans="1:7" ht="15.75">
      <c r="A528" s="14" t="s">
        <v>314</v>
      </c>
      <c r="B528" s="15">
        <v>200</v>
      </c>
      <c r="C528" s="15" t="s">
        <v>901</v>
      </c>
      <c r="D528" s="68">
        <v>11375192</v>
      </c>
      <c r="E528" s="32"/>
      <c r="F528" s="16">
        <v>1072179.09</v>
      </c>
      <c r="G528" s="16">
        <f t="shared" si="8"/>
        <v>10303012.91</v>
      </c>
    </row>
    <row r="529" spans="1:7" ht="31.5">
      <c r="A529" s="14" t="s">
        <v>316</v>
      </c>
      <c r="B529" s="15">
        <v>200</v>
      </c>
      <c r="C529" s="15" t="s">
        <v>902</v>
      </c>
      <c r="D529" s="68">
        <v>3435308</v>
      </c>
      <c r="E529" s="32"/>
      <c r="F529" s="16">
        <v>250633.25</v>
      </c>
      <c r="G529" s="16">
        <f t="shared" si="8"/>
        <v>3184674.75</v>
      </c>
    </row>
    <row r="530" spans="1:7" ht="47.25">
      <c r="A530" s="17" t="s">
        <v>488</v>
      </c>
      <c r="B530" s="15" t="s">
        <v>1</v>
      </c>
      <c r="C530" s="15" t="s">
        <v>903</v>
      </c>
      <c r="D530" s="68">
        <v>15500</v>
      </c>
      <c r="E530" s="32"/>
      <c r="F530" s="9"/>
      <c r="G530" s="16">
        <f t="shared" si="8"/>
        <v>15500</v>
      </c>
    </row>
    <row r="531" spans="1:7" ht="15.75">
      <c r="A531" s="14" t="s">
        <v>310</v>
      </c>
      <c r="B531" s="15">
        <v>200</v>
      </c>
      <c r="C531" s="15" t="s">
        <v>904</v>
      </c>
      <c r="D531" s="68">
        <v>15500</v>
      </c>
      <c r="E531" s="32"/>
      <c r="F531" s="9"/>
      <c r="G531" s="16">
        <f t="shared" si="8"/>
        <v>15500</v>
      </c>
    </row>
    <row r="532" spans="1:7" ht="15.75">
      <c r="A532" s="14" t="s">
        <v>333</v>
      </c>
      <c r="B532" s="15">
        <v>200</v>
      </c>
      <c r="C532" s="15" t="s">
        <v>905</v>
      </c>
      <c r="D532" s="68">
        <v>15500</v>
      </c>
      <c r="E532" s="32"/>
      <c r="F532" s="9"/>
      <c r="G532" s="16">
        <f t="shared" si="8"/>
        <v>15500</v>
      </c>
    </row>
    <row r="533" spans="1:7" ht="15.75">
      <c r="A533" s="14" t="s">
        <v>335</v>
      </c>
      <c r="B533" s="15">
        <v>200</v>
      </c>
      <c r="C533" s="15" t="s">
        <v>906</v>
      </c>
      <c r="D533" s="68">
        <v>15500</v>
      </c>
      <c r="E533" s="32"/>
      <c r="F533" s="9"/>
      <c r="G533" s="16">
        <f t="shared" si="8"/>
        <v>15500</v>
      </c>
    </row>
    <row r="534" spans="1:7" ht="47.25">
      <c r="A534" s="17" t="s">
        <v>344</v>
      </c>
      <c r="B534" s="15" t="s">
        <v>1</v>
      </c>
      <c r="C534" s="15" t="s">
        <v>907</v>
      </c>
      <c r="D534" s="68">
        <v>3471480</v>
      </c>
      <c r="E534" s="32"/>
      <c r="F534" s="16">
        <v>528949.33</v>
      </c>
      <c r="G534" s="16">
        <f t="shared" si="8"/>
        <v>2942530.67</v>
      </c>
    </row>
    <row r="535" spans="1:7" ht="47.25">
      <c r="A535" s="17" t="s">
        <v>346</v>
      </c>
      <c r="B535" s="15" t="s">
        <v>1</v>
      </c>
      <c r="C535" s="15" t="s">
        <v>908</v>
      </c>
      <c r="D535" s="68">
        <v>3471480</v>
      </c>
      <c r="E535" s="32"/>
      <c r="F535" s="16">
        <v>528949.33</v>
      </c>
      <c r="G535" s="16">
        <f t="shared" si="8"/>
        <v>2942530.67</v>
      </c>
    </row>
    <row r="536" spans="1:7" ht="47.25">
      <c r="A536" s="17" t="s">
        <v>348</v>
      </c>
      <c r="B536" s="15" t="s">
        <v>1</v>
      </c>
      <c r="C536" s="15" t="s">
        <v>909</v>
      </c>
      <c r="D536" s="68">
        <v>332988.55</v>
      </c>
      <c r="E536" s="32"/>
      <c r="F536" s="16">
        <v>24694.21</v>
      </c>
      <c r="G536" s="16">
        <f t="shared" si="8"/>
        <v>308294.33999999997</v>
      </c>
    </row>
    <row r="537" spans="1:7" ht="15.75">
      <c r="A537" s="14" t="s">
        <v>310</v>
      </c>
      <c r="B537" s="15">
        <v>200</v>
      </c>
      <c r="C537" s="15" t="s">
        <v>910</v>
      </c>
      <c r="D537" s="68">
        <v>247988.55</v>
      </c>
      <c r="E537" s="32"/>
      <c r="F537" s="16">
        <v>24694.21</v>
      </c>
      <c r="G537" s="16">
        <f t="shared" si="8"/>
        <v>223294.34</v>
      </c>
    </row>
    <row r="538" spans="1:7" ht="15.75">
      <c r="A538" s="14" t="s">
        <v>333</v>
      </c>
      <c r="B538" s="15">
        <v>200</v>
      </c>
      <c r="C538" s="15" t="s">
        <v>911</v>
      </c>
      <c r="D538" s="68">
        <v>247988.55</v>
      </c>
      <c r="E538" s="32"/>
      <c r="F538" s="16">
        <v>24694.21</v>
      </c>
      <c r="G538" s="16">
        <f t="shared" si="8"/>
        <v>223294.34</v>
      </c>
    </row>
    <row r="539" spans="1:7" ht="15.75">
      <c r="A539" s="14" t="s">
        <v>352</v>
      </c>
      <c r="B539" s="15">
        <v>200</v>
      </c>
      <c r="C539" s="15" t="s">
        <v>912</v>
      </c>
      <c r="D539" s="68">
        <v>227988.55</v>
      </c>
      <c r="E539" s="32"/>
      <c r="F539" s="16">
        <v>24694.21</v>
      </c>
      <c r="G539" s="16">
        <f t="shared" si="8"/>
        <v>203294.34</v>
      </c>
    </row>
    <row r="540" spans="1:7" ht="31.5">
      <c r="A540" s="14" t="s">
        <v>354</v>
      </c>
      <c r="B540" s="15">
        <v>200</v>
      </c>
      <c r="C540" s="15" t="s">
        <v>913</v>
      </c>
      <c r="D540" s="68">
        <v>10000</v>
      </c>
      <c r="E540" s="32"/>
      <c r="F540" s="9"/>
      <c r="G540" s="16">
        <f t="shared" si="8"/>
        <v>10000</v>
      </c>
    </row>
    <row r="541" spans="1:7" ht="15.75">
      <c r="A541" s="14" t="s">
        <v>337</v>
      </c>
      <c r="B541" s="15">
        <v>200</v>
      </c>
      <c r="C541" s="15" t="s">
        <v>914</v>
      </c>
      <c r="D541" s="68">
        <v>10000</v>
      </c>
      <c r="E541" s="32"/>
      <c r="F541" s="9"/>
      <c r="G541" s="16">
        <f t="shared" si="8"/>
        <v>10000</v>
      </c>
    </row>
    <row r="542" spans="1:7" ht="31.5">
      <c r="A542" s="14" t="s">
        <v>357</v>
      </c>
      <c r="B542" s="15">
        <v>200</v>
      </c>
      <c r="C542" s="15" t="s">
        <v>915</v>
      </c>
      <c r="D542" s="68">
        <v>85000</v>
      </c>
      <c r="E542" s="32"/>
      <c r="F542" s="9"/>
      <c r="G542" s="16">
        <f t="shared" si="8"/>
        <v>85000</v>
      </c>
    </row>
    <row r="543" spans="1:7" ht="31.5">
      <c r="A543" s="14" t="s">
        <v>359</v>
      </c>
      <c r="B543" s="15">
        <v>200</v>
      </c>
      <c r="C543" s="15" t="s">
        <v>916</v>
      </c>
      <c r="D543" s="68">
        <v>50000</v>
      </c>
      <c r="E543" s="32"/>
      <c r="F543" s="9"/>
      <c r="G543" s="16">
        <f t="shared" si="8"/>
        <v>50000</v>
      </c>
    </row>
    <row r="544" spans="1:7" ht="31.5">
      <c r="A544" s="14" t="s">
        <v>361</v>
      </c>
      <c r="B544" s="15">
        <v>200</v>
      </c>
      <c r="C544" s="15" t="s">
        <v>917</v>
      </c>
      <c r="D544" s="68">
        <v>35000</v>
      </c>
      <c r="E544" s="32"/>
      <c r="F544" s="9"/>
      <c r="G544" s="16">
        <f t="shared" si="8"/>
        <v>35000</v>
      </c>
    </row>
    <row r="545" spans="1:7" ht="47.25">
      <c r="A545" s="17" t="s">
        <v>363</v>
      </c>
      <c r="B545" s="15" t="s">
        <v>1</v>
      </c>
      <c r="C545" s="15" t="s">
        <v>918</v>
      </c>
      <c r="D545" s="68">
        <v>3138491.45</v>
      </c>
      <c r="E545" s="32"/>
      <c r="F545" s="16">
        <v>504255.12</v>
      </c>
      <c r="G545" s="16">
        <f t="shared" si="8"/>
        <v>2634236.33</v>
      </c>
    </row>
    <row r="546" spans="1:7" ht="15.75">
      <c r="A546" s="14" t="s">
        <v>310</v>
      </c>
      <c r="B546" s="15">
        <v>200</v>
      </c>
      <c r="C546" s="15" t="s">
        <v>919</v>
      </c>
      <c r="D546" s="68">
        <v>2357486.45</v>
      </c>
      <c r="E546" s="32"/>
      <c r="F546" s="16">
        <v>504255.12</v>
      </c>
      <c r="G546" s="16">
        <f t="shared" si="8"/>
        <v>1853231.33</v>
      </c>
    </row>
    <row r="547" spans="1:7" ht="15.75">
      <c r="A547" s="14" t="s">
        <v>333</v>
      </c>
      <c r="B547" s="15">
        <v>200</v>
      </c>
      <c r="C547" s="15" t="s">
        <v>920</v>
      </c>
      <c r="D547" s="68">
        <v>2357486.45</v>
      </c>
      <c r="E547" s="32"/>
      <c r="F547" s="16">
        <v>504255.12</v>
      </c>
      <c r="G547" s="16">
        <f t="shared" si="8"/>
        <v>1853231.33</v>
      </c>
    </row>
    <row r="548" spans="1:7" ht="15.75">
      <c r="A548" s="14" t="s">
        <v>367</v>
      </c>
      <c r="B548" s="15">
        <v>200</v>
      </c>
      <c r="C548" s="15" t="s">
        <v>921</v>
      </c>
      <c r="D548" s="68">
        <v>1111300</v>
      </c>
      <c r="E548" s="32"/>
      <c r="F548" s="16">
        <v>459338.41</v>
      </c>
      <c r="G548" s="16">
        <f t="shared" si="8"/>
        <v>651961.5900000001</v>
      </c>
    </row>
    <row r="549" spans="1:7" ht="31.5">
      <c r="A549" s="14" t="s">
        <v>354</v>
      </c>
      <c r="B549" s="15">
        <v>200</v>
      </c>
      <c r="C549" s="15" t="s">
        <v>922</v>
      </c>
      <c r="D549" s="68">
        <v>697886.45</v>
      </c>
      <c r="E549" s="32"/>
      <c r="F549" s="16">
        <v>44916.71</v>
      </c>
      <c r="G549" s="16">
        <f t="shared" si="8"/>
        <v>652969.74</v>
      </c>
    </row>
    <row r="550" spans="1:7" ht="15.75">
      <c r="A550" s="14" t="s">
        <v>337</v>
      </c>
      <c r="B550" s="15">
        <v>200</v>
      </c>
      <c r="C550" s="15" t="s">
        <v>923</v>
      </c>
      <c r="D550" s="68">
        <v>548300</v>
      </c>
      <c r="E550" s="32"/>
      <c r="F550" s="9"/>
      <c r="G550" s="16">
        <f t="shared" si="8"/>
        <v>548300</v>
      </c>
    </row>
    <row r="551" spans="1:7" ht="31.5">
      <c r="A551" s="14" t="s">
        <v>357</v>
      </c>
      <c r="B551" s="15">
        <v>200</v>
      </c>
      <c r="C551" s="15" t="s">
        <v>924</v>
      </c>
      <c r="D551" s="68">
        <v>781005</v>
      </c>
      <c r="E551" s="32"/>
      <c r="F551" s="9"/>
      <c r="G551" s="16">
        <f t="shared" si="8"/>
        <v>781005</v>
      </c>
    </row>
    <row r="552" spans="1:7" ht="31.5">
      <c r="A552" s="14" t="s">
        <v>359</v>
      </c>
      <c r="B552" s="15">
        <v>200</v>
      </c>
      <c r="C552" s="15" t="s">
        <v>925</v>
      </c>
      <c r="D552" s="68">
        <v>713600</v>
      </c>
      <c r="E552" s="32"/>
      <c r="F552" s="9"/>
      <c r="G552" s="16">
        <f t="shared" si="8"/>
        <v>713600</v>
      </c>
    </row>
    <row r="553" spans="1:7" ht="31.5">
      <c r="A553" s="14" t="s">
        <v>361</v>
      </c>
      <c r="B553" s="15">
        <v>200</v>
      </c>
      <c r="C553" s="15" t="s">
        <v>926</v>
      </c>
      <c r="D553" s="68">
        <v>67405</v>
      </c>
      <c r="E553" s="32"/>
      <c r="F553" s="9"/>
      <c r="G553" s="16">
        <f t="shared" si="8"/>
        <v>67405</v>
      </c>
    </row>
    <row r="554" spans="1:7" ht="15.75">
      <c r="A554" s="17" t="s">
        <v>378</v>
      </c>
      <c r="B554" s="15" t="s">
        <v>1</v>
      </c>
      <c r="C554" s="15" t="s">
        <v>927</v>
      </c>
      <c r="D554" s="68">
        <v>10100</v>
      </c>
      <c r="E554" s="32"/>
      <c r="F554" s="16">
        <v>166.7</v>
      </c>
      <c r="G554" s="16">
        <f t="shared" si="8"/>
        <v>9933.3</v>
      </c>
    </row>
    <row r="555" spans="1:7" ht="31.5">
      <c r="A555" s="17" t="s">
        <v>380</v>
      </c>
      <c r="B555" s="15" t="s">
        <v>1</v>
      </c>
      <c r="C555" s="15" t="s">
        <v>928</v>
      </c>
      <c r="D555" s="68">
        <v>10100</v>
      </c>
      <c r="E555" s="32"/>
      <c r="F555" s="16">
        <v>166.7</v>
      </c>
      <c r="G555" s="16">
        <f t="shared" si="8"/>
        <v>9933.3</v>
      </c>
    </row>
    <row r="556" spans="1:7" ht="15.75">
      <c r="A556" s="17" t="s">
        <v>382</v>
      </c>
      <c r="B556" s="15" t="s">
        <v>1</v>
      </c>
      <c r="C556" s="15" t="s">
        <v>929</v>
      </c>
      <c r="D556" s="68">
        <v>10100</v>
      </c>
      <c r="E556" s="32"/>
      <c r="F556" s="16">
        <v>166.7</v>
      </c>
      <c r="G556" s="16">
        <f t="shared" si="8"/>
        <v>9933.3</v>
      </c>
    </row>
    <row r="557" spans="1:7" ht="15.75">
      <c r="A557" s="14" t="s">
        <v>310</v>
      </c>
      <c r="B557" s="15">
        <v>200</v>
      </c>
      <c r="C557" s="15" t="s">
        <v>930</v>
      </c>
      <c r="D557" s="68">
        <v>10100</v>
      </c>
      <c r="E557" s="32"/>
      <c r="F557" s="16">
        <v>166.7</v>
      </c>
      <c r="G557" s="16">
        <f t="shared" si="8"/>
        <v>9933.3</v>
      </c>
    </row>
    <row r="558" spans="1:7" ht="15.75">
      <c r="A558" s="14" t="s">
        <v>370</v>
      </c>
      <c r="B558" s="15">
        <v>200</v>
      </c>
      <c r="C558" s="15" t="s">
        <v>931</v>
      </c>
      <c r="D558" s="68">
        <v>10100</v>
      </c>
      <c r="E558" s="32"/>
      <c r="F558" s="16">
        <v>166.7</v>
      </c>
      <c r="G558" s="16">
        <f t="shared" si="8"/>
        <v>9933.3</v>
      </c>
    </row>
    <row r="559" spans="1:7" ht="31.5">
      <c r="A559" s="14" t="s">
        <v>932</v>
      </c>
      <c r="B559" s="15" t="s">
        <v>1</v>
      </c>
      <c r="C559" s="15" t="s">
        <v>933</v>
      </c>
      <c r="D559" s="68">
        <v>8446536</v>
      </c>
      <c r="E559" s="32"/>
      <c r="F559" s="16">
        <v>466912.12</v>
      </c>
      <c r="G559" s="16">
        <f t="shared" si="8"/>
        <v>7979623.88</v>
      </c>
    </row>
    <row r="560" spans="1:7" ht="110.25">
      <c r="A560" s="17" t="s">
        <v>304</v>
      </c>
      <c r="B560" s="15" t="s">
        <v>1</v>
      </c>
      <c r="C560" s="15" t="s">
        <v>934</v>
      </c>
      <c r="D560" s="68">
        <v>1991500</v>
      </c>
      <c r="E560" s="32"/>
      <c r="F560" s="16">
        <v>213818.33</v>
      </c>
      <c r="G560" s="16">
        <f t="shared" si="8"/>
        <v>1777681.67</v>
      </c>
    </row>
    <row r="561" spans="1:7" ht="47.25">
      <c r="A561" s="17" t="s">
        <v>306</v>
      </c>
      <c r="B561" s="15" t="s">
        <v>1</v>
      </c>
      <c r="C561" s="15" t="s">
        <v>935</v>
      </c>
      <c r="D561" s="68">
        <v>1991500</v>
      </c>
      <c r="E561" s="32"/>
      <c r="F561" s="16">
        <v>213818.33</v>
      </c>
      <c r="G561" s="16">
        <f t="shared" si="8"/>
        <v>1777681.67</v>
      </c>
    </row>
    <row r="562" spans="1:7" ht="63">
      <c r="A562" s="17" t="s">
        <v>308</v>
      </c>
      <c r="B562" s="15" t="s">
        <v>1</v>
      </c>
      <c r="C562" s="15" t="s">
        <v>936</v>
      </c>
      <c r="D562" s="68">
        <v>1990000</v>
      </c>
      <c r="E562" s="32"/>
      <c r="F562" s="16">
        <v>213818.33</v>
      </c>
      <c r="G562" s="16">
        <f t="shared" si="8"/>
        <v>1776181.67</v>
      </c>
    </row>
    <row r="563" spans="1:7" ht="15.75">
      <c r="A563" s="14" t="s">
        <v>310</v>
      </c>
      <c r="B563" s="15">
        <v>200</v>
      </c>
      <c r="C563" s="15" t="s">
        <v>937</v>
      </c>
      <c r="D563" s="68">
        <v>1990000</v>
      </c>
      <c r="E563" s="32"/>
      <c r="F563" s="16">
        <v>213818.33</v>
      </c>
      <c r="G563" s="16">
        <f t="shared" si="8"/>
        <v>1776181.67</v>
      </c>
    </row>
    <row r="564" spans="1:7" ht="31.5">
      <c r="A564" s="14" t="s">
        <v>312</v>
      </c>
      <c r="B564" s="15">
        <v>200</v>
      </c>
      <c r="C564" s="15" t="s">
        <v>938</v>
      </c>
      <c r="D564" s="68">
        <v>1990000</v>
      </c>
      <c r="E564" s="32"/>
      <c r="F564" s="16">
        <v>213818.33</v>
      </c>
      <c r="G564" s="16">
        <f t="shared" si="8"/>
        <v>1776181.67</v>
      </c>
    </row>
    <row r="565" spans="1:7" ht="15.75">
      <c r="A565" s="14" t="s">
        <v>314</v>
      </c>
      <c r="B565" s="15">
        <v>200</v>
      </c>
      <c r="C565" s="15" t="s">
        <v>939</v>
      </c>
      <c r="D565" s="68">
        <v>1528417</v>
      </c>
      <c r="E565" s="32"/>
      <c r="F565" s="16">
        <v>183846.1</v>
      </c>
      <c r="G565" s="16">
        <f t="shared" si="8"/>
        <v>1344570.9</v>
      </c>
    </row>
    <row r="566" spans="1:7" ht="31.5">
      <c r="A566" s="14" t="s">
        <v>316</v>
      </c>
      <c r="B566" s="15">
        <v>200</v>
      </c>
      <c r="C566" s="15" t="s">
        <v>940</v>
      </c>
      <c r="D566" s="68">
        <v>461583</v>
      </c>
      <c r="E566" s="32"/>
      <c r="F566" s="16">
        <v>29972.23</v>
      </c>
      <c r="G566" s="16">
        <f t="shared" si="8"/>
        <v>431610.77</v>
      </c>
    </row>
    <row r="567" spans="1:7" ht="63">
      <c r="A567" s="17" t="s">
        <v>327</v>
      </c>
      <c r="B567" s="15" t="s">
        <v>1</v>
      </c>
      <c r="C567" s="15" t="s">
        <v>941</v>
      </c>
      <c r="D567" s="68">
        <v>1500</v>
      </c>
      <c r="E567" s="32"/>
      <c r="F567" s="9"/>
      <c r="G567" s="16">
        <f t="shared" si="8"/>
        <v>1500</v>
      </c>
    </row>
    <row r="568" spans="1:7" ht="15.75">
      <c r="A568" s="14" t="s">
        <v>310</v>
      </c>
      <c r="B568" s="15">
        <v>200</v>
      </c>
      <c r="C568" s="15" t="s">
        <v>942</v>
      </c>
      <c r="D568" s="68">
        <v>1500</v>
      </c>
      <c r="E568" s="32"/>
      <c r="F568" s="9"/>
      <c r="G568" s="16">
        <f t="shared" si="8"/>
        <v>1500</v>
      </c>
    </row>
    <row r="569" spans="1:7" ht="15.75">
      <c r="A569" s="14" t="s">
        <v>333</v>
      </c>
      <c r="B569" s="15">
        <v>200</v>
      </c>
      <c r="C569" s="15" t="s">
        <v>943</v>
      </c>
      <c r="D569" s="68">
        <v>1500</v>
      </c>
      <c r="E569" s="32"/>
      <c r="F569" s="9"/>
      <c r="G569" s="16">
        <f t="shared" si="8"/>
        <v>1500</v>
      </c>
    </row>
    <row r="570" spans="1:7" ht="15.75">
      <c r="A570" s="14" t="s">
        <v>335</v>
      </c>
      <c r="B570" s="15">
        <v>200</v>
      </c>
      <c r="C570" s="15" t="s">
        <v>944</v>
      </c>
      <c r="D570" s="68">
        <v>1500</v>
      </c>
      <c r="E570" s="32"/>
      <c r="F570" s="9"/>
      <c r="G570" s="16">
        <f t="shared" si="8"/>
        <v>1500</v>
      </c>
    </row>
    <row r="571" spans="1:7" ht="47.25">
      <c r="A571" s="17" t="s">
        <v>344</v>
      </c>
      <c r="B571" s="15" t="s">
        <v>1</v>
      </c>
      <c r="C571" s="15" t="s">
        <v>945</v>
      </c>
      <c r="D571" s="68">
        <v>5588332</v>
      </c>
      <c r="E571" s="32"/>
      <c r="F571" s="16">
        <v>253093.79</v>
      </c>
      <c r="G571" s="16">
        <f t="shared" si="8"/>
        <v>5335238.21</v>
      </c>
    </row>
    <row r="572" spans="1:7" ht="47.25">
      <c r="A572" s="17" t="s">
        <v>346</v>
      </c>
      <c r="B572" s="15" t="s">
        <v>1</v>
      </c>
      <c r="C572" s="15" t="s">
        <v>946</v>
      </c>
      <c r="D572" s="68">
        <v>5588332</v>
      </c>
      <c r="E572" s="32"/>
      <c r="F572" s="16">
        <v>253093.79</v>
      </c>
      <c r="G572" s="16">
        <f t="shared" si="8"/>
        <v>5335238.21</v>
      </c>
    </row>
    <row r="573" spans="1:7" ht="47.25">
      <c r="A573" s="17" t="s">
        <v>348</v>
      </c>
      <c r="B573" s="15" t="s">
        <v>1</v>
      </c>
      <c r="C573" s="15" t="s">
        <v>947</v>
      </c>
      <c r="D573" s="68">
        <v>57372</v>
      </c>
      <c r="E573" s="32"/>
      <c r="F573" s="16">
        <v>6028.79</v>
      </c>
      <c r="G573" s="16">
        <f t="shared" si="8"/>
        <v>51343.21</v>
      </c>
    </row>
    <row r="574" spans="1:7" ht="15.75">
      <c r="A574" s="14" t="s">
        <v>310</v>
      </c>
      <c r="B574" s="15">
        <v>200</v>
      </c>
      <c r="C574" s="15" t="s">
        <v>948</v>
      </c>
      <c r="D574" s="68">
        <v>52372</v>
      </c>
      <c r="E574" s="32"/>
      <c r="F574" s="16">
        <v>6028.79</v>
      </c>
      <c r="G574" s="16">
        <f t="shared" si="8"/>
        <v>46343.21</v>
      </c>
    </row>
    <row r="575" spans="1:7" ht="15.75">
      <c r="A575" s="14" t="s">
        <v>333</v>
      </c>
      <c r="B575" s="15">
        <v>200</v>
      </c>
      <c r="C575" s="15" t="s">
        <v>949</v>
      </c>
      <c r="D575" s="68">
        <v>52372</v>
      </c>
      <c r="E575" s="32"/>
      <c r="F575" s="16">
        <v>6028.79</v>
      </c>
      <c r="G575" s="16">
        <f t="shared" si="8"/>
        <v>46343.21</v>
      </c>
    </row>
    <row r="576" spans="1:7" ht="15.75">
      <c r="A576" s="14" t="s">
        <v>352</v>
      </c>
      <c r="B576" s="15">
        <v>200</v>
      </c>
      <c r="C576" s="15" t="s">
        <v>950</v>
      </c>
      <c r="D576" s="68">
        <v>41872</v>
      </c>
      <c r="E576" s="32"/>
      <c r="F576" s="16">
        <v>6028.79</v>
      </c>
      <c r="G576" s="16">
        <f t="shared" si="8"/>
        <v>35843.21</v>
      </c>
    </row>
    <row r="577" spans="1:7" ht="31.5">
      <c r="A577" s="14" t="s">
        <v>354</v>
      </c>
      <c r="B577" s="15">
        <v>200</v>
      </c>
      <c r="C577" s="15" t="s">
        <v>951</v>
      </c>
      <c r="D577" s="68">
        <v>5000</v>
      </c>
      <c r="E577" s="32"/>
      <c r="F577" s="9"/>
      <c r="G577" s="16">
        <f t="shared" si="8"/>
        <v>5000</v>
      </c>
    </row>
    <row r="578" spans="1:7" ht="15.75">
      <c r="A578" s="14" t="s">
        <v>337</v>
      </c>
      <c r="B578" s="15">
        <v>200</v>
      </c>
      <c r="C578" s="15" t="s">
        <v>952</v>
      </c>
      <c r="D578" s="68">
        <v>5500</v>
      </c>
      <c r="E578" s="32"/>
      <c r="F578" s="9"/>
      <c r="G578" s="16">
        <f t="shared" si="8"/>
        <v>5500</v>
      </c>
    </row>
    <row r="579" spans="1:7" ht="31.5">
      <c r="A579" s="14" t="s">
        <v>357</v>
      </c>
      <c r="B579" s="15">
        <v>200</v>
      </c>
      <c r="C579" s="15" t="s">
        <v>953</v>
      </c>
      <c r="D579" s="68">
        <v>5000</v>
      </c>
      <c r="E579" s="32"/>
      <c r="F579" s="9"/>
      <c r="G579" s="16">
        <f t="shared" si="8"/>
        <v>5000</v>
      </c>
    </row>
    <row r="580" spans="1:7" ht="31.5">
      <c r="A580" s="14" t="s">
        <v>361</v>
      </c>
      <c r="B580" s="15">
        <v>200</v>
      </c>
      <c r="C580" s="15" t="s">
        <v>954</v>
      </c>
      <c r="D580" s="68">
        <v>5000</v>
      </c>
      <c r="E580" s="32"/>
      <c r="F580" s="9"/>
      <c r="G580" s="16">
        <f t="shared" si="8"/>
        <v>5000</v>
      </c>
    </row>
    <row r="581" spans="1:7" ht="47.25">
      <c r="A581" s="17" t="s">
        <v>363</v>
      </c>
      <c r="B581" s="15" t="s">
        <v>1</v>
      </c>
      <c r="C581" s="15" t="s">
        <v>955</v>
      </c>
      <c r="D581" s="68">
        <v>5530960</v>
      </c>
      <c r="E581" s="32"/>
      <c r="F581" s="16">
        <v>247065</v>
      </c>
      <c r="G581" s="16">
        <f t="shared" si="8"/>
        <v>5283895</v>
      </c>
    </row>
    <row r="582" spans="1:7" ht="15.75">
      <c r="A582" s="14" t="s">
        <v>310</v>
      </c>
      <c r="B582" s="15">
        <v>200</v>
      </c>
      <c r="C582" s="15" t="s">
        <v>956</v>
      </c>
      <c r="D582" s="68">
        <v>4938424</v>
      </c>
      <c r="E582" s="32"/>
      <c r="F582" s="16">
        <v>247065</v>
      </c>
      <c r="G582" s="16">
        <f t="shared" si="8"/>
        <v>4691359</v>
      </c>
    </row>
    <row r="583" spans="1:7" ht="15.75">
      <c r="A583" s="14" t="s">
        <v>333</v>
      </c>
      <c r="B583" s="15">
        <v>200</v>
      </c>
      <c r="C583" s="15" t="s">
        <v>957</v>
      </c>
      <c r="D583" s="68">
        <v>2849791</v>
      </c>
      <c r="E583" s="32"/>
      <c r="F583" s="16">
        <v>222065</v>
      </c>
      <c r="G583" s="16">
        <f aca="true" t="shared" si="9" ref="G583:G641">D583-F583</f>
        <v>2627726</v>
      </c>
    </row>
    <row r="584" spans="1:7" ht="15.75">
      <c r="A584" s="14" t="s">
        <v>335</v>
      </c>
      <c r="B584" s="15">
        <v>200</v>
      </c>
      <c r="C584" s="15" t="s">
        <v>958</v>
      </c>
      <c r="D584" s="68">
        <v>880750</v>
      </c>
      <c r="E584" s="32"/>
      <c r="F584" s="9"/>
      <c r="G584" s="16">
        <f t="shared" si="9"/>
        <v>880750</v>
      </c>
    </row>
    <row r="585" spans="1:7" ht="15.75">
      <c r="A585" s="14" t="s">
        <v>367</v>
      </c>
      <c r="B585" s="15">
        <v>200</v>
      </c>
      <c r="C585" s="15" t="s">
        <v>959</v>
      </c>
      <c r="D585" s="68">
        <v>167941.64</v>
      </c>
      <c r="E585" s="32"/>
      <c r="F585" s="9"/>
      <c r="G585" s="16">
        <f t="shared" si="9"/>
        <v>167941.64</v>
      </c>
    </row>
    <row r="586" spans="1:7" ht="31.5">
      <c r="A586" s="14" t="s">
        <v>368</v>
      </c>
      <c r="B586" s="15">
        <v>200</v>
      </c>
      <c r="C586" s="15" t="s">
        <v>960</v>
      </c>
      <c r="D586" s="68">
        <v>14000</v>
      </c>
      <c r="E586" s="32"/>
      <c r="F586" s="9"/>
      <c r="G586" s="16">
        <f t="shared" si="9"/>
        <v>14000</v>
      </c>
    </row>
    <row r="587" spans="1:7" ht="31.5">
      <c r="A587" s="14" t="s">
        <v>354</v>
      </c>
      <c r="B587" s="15">
        <v>200</v>
      </c>
      <c r="C587" s="15" t="s">
        <v>961</v>
      </c>
      <c r="D587" s="68">
        <v>123186.36</v>
      </c>
      <c r="E587" s="32"/>
      <c r="F587" s="9"/>
      <c r="G587" s="16">
        <f t="shared" si="9"/>
        <v>123186.36</v>
      </c>
    </row>
    <row r="588" spans="1:7" ht="15.75">
      <c r="A588" s="14" t="s">
        <v>337</v>
      </c>
      <c r="B588" s="15">
        <v>200</v>
      </c>
      <c r="C588" s="15" t="s">
        <v>962</v>
      </c>
      <c r="D588" s="68">
        <v>1663913</v>
      </c>
      <c r="E588" s="32"/>
      <c r="F588" s="16">
        <v>222065</v>
      </c>
      <c r="G588" s="16">
        <f t="shared" si="9"/>
        <v>1441848</v>
      </c>
    </row>
    <row r="589" spans="1:7" ht="15.75">
      <c r="A589" s="14" t="s">
        <v>370</v>
      </c>
      <c r="B589" s="15">
        <v>200</v>
      </c>
      <c r="C589" s="15" t="s">
        <v>963</v>
      </c>
      <c r="D589" s="68">
        <v>2088633</v>
      </c>
      <c r="E589" s="32"/>
      <c r="F589" s="16">
        <v>25000</v>
      </c>
      <c r="G589" s="16">
        <f t="shared" si="9"/>
        <v>2063633</v>
      </c>
    </row>
    <row r="590" spans="1:7" ht="31.5">
      <c r="A590" s="14" t="s">
        <v>357</v>
      </c>
      <c r="B590" s="15">
        <v>200</v>
      </c>
      <c r="C590" s="15" t="s">
        <v>964</v>
      </c>
      <c r="D590" s="68">
        <v>592536</v>
      </c>
      <c r="E590" s="32"/>
      <c r="F590" s="9"/>
      <c r="G590" s="16">
        <f t="shared" si="9"/>
        <v>592536</v>
      </c>
    </row>
    <row r="591" spans="1:7" ht="31.5">
      <c r="A591" s="14" t="s">
        <v>359</v>
      </c>
      <c r="B591" s="15">
        <v>200</v>
      </c>
      <c r="C591" s="15" t="s">
        <v>965</v>
      </c>
      <c r="D591" s="68">
        <v>15000</v>
      </c>
      <c r="E591" s="32"/>
      <c r="F591" s="9"/>
      <c r="G591" s="16">
        <f t="shared" si="9"/>
        <v>15000</v>
      </c>
    </row>
    <row r="592" spans="1:7" ht="31.5">
      <c r="A592" s="14" t="s">
        <v>361</v>
      </c>
      <c r="B592" s="15">
        <v>200</v>
      </c>
      <c r="C592" s="15" t="s">
        <v>966</v>
      </c>
      <c r="D592" s="68">
        <v>577536</v>
      </c>
      <c r="E592" s="32"/>
      <c r="F592" s="9"/>
      <c r="G592" s="16">
        <f t="shared" si="9"/>
        <v>577536</v>
      </c>
    </row>
    <row r="593" spans="1:7" ht="63">
      <c r="A593" s="17" t="s">
        <v>539</v>
      </c>
      <c r="B593" s="15" t="s">
        <v>1</v>
      </c>
      <c r="C593" s="15" t="s">
        <v>967</v>
      </c>
      <c r="D593" s="68">
        <v>863204</v>
      </c>
      <c r="E593" s="32"/>
      <c r="F593" s="9"/>
      <c r="G593" s="16">
        <f t="shared" si="9"/>
        <v>863204</v>
      </c>
    </row>
    <row r="594" spans="1:7" ht="15.75">
      <c r="A594" s="17" t="s">
        <v>540</v>
      </c>
      <c r="B594" s="15" t="s">
        <v>1</v>
      </c>
      <c r="C594" s="15" t="s">
        <v>968</v>
      </c>
      <c r="D594" s="68">
        <v>863204</v>
      </c>
      <c r="E594" s="32"/>
      <c r="F594" s="9"/>
      <c r="G594" s="16">
        <f t="shared" si="9"/>
        <v>863204</v>
      </c>
    </row>
    <row r="595" spans="1:7" ht="31.5">
      <c r="A595" s="17" t="s">
        <v>750</v>
      </c>
      <c r="B595" s="15" t="s">
        <v>1</v>
      </c>
      <c r="C595" s="15" t="s">
        <v>969</v>
      </c>
      <c r="D595" s="68">
        <v>863204</v>
      </c>
      <c r="E595" s="32"/>
      <c r="F595" s="9"/>
      <c r="G595" s="16">
        <f t="shared" si="9"/>
        <v>863204</v>
      </c>
    </row>
    <row r="596" spans="1:7" ht="15.75">
      <c r="A596" s="14" t="s">
        <v>310</v>
      </c>
      <c r="B596" s="15">
        <v>200</v>
      </c>
      <c r="C596" s="15" t="s">
        <v>970</v>
      </c>
      <c r="D596" s="68">
        <v>863204</v>
      </c>
      <c r="E596" s="32"/>
      <c r="F596" s="9"/>
      <c r="G596" s="16">
        <f t="shared" si="9"/>
        <v>863204</v>
      </c>
    </row>
    <row r="597" spans="1:7" ht="31.5">
      <c r="A597" s="14" t="s">
        <v>542</v>
      </c>
      <c r="B597" s="15">
        <v>200</v>
      </c>
      <c r="C597" s="15" t="s">
        <v>971</v>
      </c>
      <c r="D597" s="68">
        <v>863204</v>
      </c>
      <c r="E597" s="32"/>
      <c r="F597" s="9"/>
      <c r="G597" s="16">
        <f t="shared" si="9"/>
        <v>863204</v>
      </c>
    </row>
    <row r="598" spans="1:7" ht="47.25">
      <c r="A598" s="14" t="s">
        <v>543</v>
      </c>
      <c r="B598" s="15">
        <v>200</v>
      </c>
      <c r="C598" s="15" t="s">
        <v>972</v>
      </c>
      <c r="D598" s="68">
        <v>863204</v>
      </c>
      <c r="E598" s="32"/>
      <c r="F598" s="9"/>
      <c r="G598" s="16">
        <f t="shared" si="9"/>
        <v>863204</v>
      </c>
    </row>
    <row r="599" spans="1:7" ht="15.75">
      <c r="A599" s="17" t="s">
        <v>378</v>
      </c>
      <c r="B599" s="15" t="s">
        <v>1</v>
      </c>
      <c r="C599" s="15" t="s">
        <v>973</v>
      </c>
      <c r="D599" s="68">
        <v>3500</v>
      </c>
      <c r="E599" s="32"/>
      <c r="F599" s="9"/>
      <c r="G599" s="16">
        <f t="shared" si="9"/>
        <v>3500</v>
      </c>
    </row>
    <row r="600" spans="1:7" ht="31.5">
      <c r="A600" s="17" t="s">
        <v>380</v>
      </c>
      <c r="B600" s="15" t="s">
        <v>1</v>
      </c>
      <c r="C600" s="15" t="s">
        <v>974</v>
      </c>
      <c r="D600" s="68">
        <v>3500</v>
      </c>
      <c r="E600" s="32"/>
      <c r="F600" s="9"/>
      <c r="G600" s="16">
        <f t="shared" si="9"/>
        <v>3500</v>
      </c>
    </row>
    <row r="601" spans="1:7" ht="15.75">
      <c r="A601" s="17" t="s">
        <v>382</v>
      </c>
      <c r="B601" s="15" t="s">
        <v>1</v>
      </c>
      <c r="C601" s="15" t="s">
        <v>975</v>
      </c>
      <c r="D601" s="68">
        <v>3500</v>
      </c>
      <c r="E601" s="32"/>
      <c r="F601" s="9"/>
      <c r="G601" s="16">
        <f t="shared" si="9"/>
        <v>3500</v>
      </c>
    </row>
    <row r="602" spans="1:7" ht="15.75">
      <c r="A602" s="14" t="s">
        <v>310</v>
      </c>
      <c r="B602" s="15">
        <v>200</v>
      </c>
      <c r="C602" s="15" t="s">
        <v>976</v>
      </c>
      <c r="D602" s="68">
        <v>3500</v>
      </c>
      <c r="E602" s="32"/>
      <c r="F602" s="9"/>
      <c r="G602" s="16">
        <f t="shared" si="9"/>
        <v>3500</v>
      </c>
    </row>
    <row r="603" spans="1:7" ht="15.75">
      <c r="A603" s="14" t="s">
        <v>370</v>
      </c>
      <c r="B603" s="15">
        <v>200</v>
      </c>
      <c r="C603" s="15" t="s">
        <v>977</v>
      </c>
      <c r="D603" s="68">
        <v>3500</v>
      </c>
      <c r="E603" s="32"/>
      <c r="F603" s="9"/>
      <c r="G603" s="16">
        <f t="shared" si="9"/>
        <v>3500</v>
      </c>
    </row>
    <row r="604" spans="1:7" ht="15.75">
      <c r="A604" s="14" t="s">
        <v>978</v>
      </c>
      <c r="B604" s="15" t="s">
        <v>1</v>
      </c>
      <c r="C604" s="15" t="s">
        <v>979</v>
      </c>
      <c r="D604" s="68">
        <v>1169803.48</v>
      </c>
      <c r="E604" s="32"/>
      <c r="F604" s="9"/>
      <c r="G604" s="16">
        <f t="shared" si="9"/>
        <v>1169803.48</v>
      </c>
    </row>
    <row r="605" spans="1:7" ht="15.75">
      <c r="A605" s="14" t="s">
        <v>980</v>
      </c>
      <c r="B605" s="15" t="s">
        <v>1</v>
      </c>
      <c r="C605" s="15" t="s">
        <v>981</v>
      </c>
      <c r="D605" s="68">
        <v>1169803.48</v>
      </c>
      <c r="E605" s="32"/>
      <c r="F605" s="9"/>
      <c r="G605" s="16">
        <f t="shared" si="9"/>
        <v>1169803.48</v>
      </c>
    </row>
    <row r="606" spans="1:7" ht="47.25">
      <c r="A606" s="17" t="s">
        <v>528</v>
      </c>
      <c r="B606" s="15" t="s">
        <v>1</v>
      </c>
      <c r="C606" s="15" t="s">
        <v>982</v>
      </c>
      <c r="D606" s="68">
        <v>1169803.48</v>
      </c>
      <c r="E606" s="32"/>
      <c r="F606" s="9"/>
      <c r="G606" s="16">
        <f t="shared" si="9"/>
        <v>1169803.48</v>
      </c>
    </row>
    <row r="607" spans="1:7" ht="15.75">
      <c r="A607" s="17" t="s">
        <v>530</v>
      </c>
      <c r="B607" s="15" t="s">
        <v>1</v>
      </c>
      <c r="C607" s="15" t="s">
        <v>983</v>
      </c>
      <c r="D607" s="68">
        <v>1169803.48</v>
      </c>
      <c r="E607" s="32"/>
      <c r="F607" s="9"/>
      <c r="G607" s="16">
        <f t="shared" si="9"/>
        <v>1169803.48</v>
      </c>
    </row>
    <row r="608" spans="1:7" ht="63">
      <c r="A608" s="17" t="s">
        <v>532</v>
      </c>
      <c r="B608" s="15" t="s">
        <v>1</v>
      </c>
      <c r="C608" s="15" t="s">
        <v>984</v>
      </c>
      <c r="D608" s="68">
        <v>1169803.48</v>
      </c>
      <c r="E608" s="32"/>
      <c r="F608" s="9"/>
      <c r="G608" s="16">
        <f t="shared" si="9"/>
        <v>1169803.48</v>
      </c>
    </row>
    <row r="609" spans="1:7" ht="15.75">
      <c r="A609" s="14" t="s">
        <v>310</v>
      </c>
      <c r="B609" s="15">
        <v>200</v>
      </c>
      <c r="C609" s="15" t="s">
        <v>985</v>
      </c>
      <c r="D609" s="68">
        <v>50000</v>
      </c>
      <c r="E609" s="32"/>
      <c r="F609" s="9"/>
      <c r="G609" s="16">
        <f t="shared" si="9"/>
        <v>50000</v>
      </c>
    </row>
    <row r="610" spans="1:7" ht="15.75">
      <c r="A610" s="14" t="s">
        <v>333</v>
      </c>
      <c r="B610" s="15">
        <v>200</v>
      </c>
      <c r="C610" s="15" t="s">
        <v>986</v>
      </c>
      <c r="D610" s="68">
        <v>50000</v>
      </c>
      <c r="E610" s="32"/>
      <c r="F610" s="9"/>
      <c r="G610" s="16">
        <f t="shared" si="9"/>
        <v>50000</v>
      </c>
    </row>
    <row r="611" spans="1:7" ht="15.75">
      <c r="A611" s="14" t="s">
        <v>337</v>
      </c>
      <c r="B611" s="15">
        <v>200</v>
      </c>
      <c r="C611" s="15" t="s">
        <v>987</v>
      </c>
      <c r="D611" s="68">
        <v>50000</v>
      </c>
      <c r="E611" s="32"/>
      <c r="F611" s="9"/>
      <c r="G611" s="16">
        <f t="shared" si="9"/>
        <v>50000</v>
      </c>
    </row>
    <row r="612" spans="1:7" ht="31.5">
      <c r="A612" s="14" t="s">
        <v>357</v>
      </c>
      <c r="B612" s="15">
        <v>200</v>
      </c>
      <c r="C612" s="15" t="s">
        <v>988</v>
      </c>
      <c r="D612" s="68">
        <v>1119803.48</v>
      </c>
      <c r="E612" s="32"/>
      <c r="F612" s="9"/>
      <c r="G612" s="16">
        <f t="shared" si="9"/>
        <v>1119803.48</v>
      </c>
    </row>
    <row r="613" spans="1:7" ht="31.5">
      <c r="A613" s="14" t="s">
        <v>359</v>
      </c>
      <c r="B613" s="15">
        <v>200</v>
      </c>
      <c r="C613" s="15" t="s">
        <v>989</v>
      </c>
      <c r="D613" s="68">
        <v>1119803.48</v>
      </c>
      <c r="E613" s="32"/>
      <c r="F613" s="9"/>
      <c r="G613" s="16">
        <f t="shared" si="9"/>
        <v>1119803.48</v>
      </c>
    </row>
    <row r="614" spans="1:7" ht="15.75">
      <c r="A614" s="14" t="s">
        <v>990</v>
      </c>
      <c r="B614" s="15" t="s">
        <v>1</v>
      </c>
      <c r="C614" s="15" t="s">
        <v>991</v>
      </c>
      <c r="D614" s="68">
        <v>581904400</v>
      </c>
      <c r="E614" s="32"/>
      <c r="F614" s="16">
        <v>66479256.66</v>
      </c>
      <c r="G614" s="16">
        <f t="shared" si="9"/>
        <v>515425143.34000003</v>
      </c>
    </row>
    <row r="615" spans="1:7" ht="15.75">
      <c r="A615" s="14" t="s">
        <v>992</v>
      </c>
      <c r="B615" s="15" t="s">
        <v>1</v>
      </c>
      <c r="C615" s="15" t="s">
        <v>993</v>
      </c>
      <c r="D615" s="68">
        <v>5420500</v>
      </c>
      <c r="E615" s="32"/>
      <c r="F615" s="16">
        <v>637086</v>
      </c>
      <c r="G615" s="16">
        <f t="shared" si="9"/>
        <v>4783414</v>
      </c>
    </row>
    <row r="616" spans="1:7" ht="31.5">
      <c r="A616" s="17" t="s">
        <v>994</v>
      </c>
      <c r="B616" s="15" t="s">
        <v>1</v>
      </c>
      <c r="C616" s="15" t="s">
        <v>995</v>
      </c>
      <c r="D616" s="68">
        <v>5420500</v>
      </c>
      <c r="E616" s="32"/>
      <c r="F616" s="16">
        <v>637086</v>
      </c>
      <c r="G616" s="16">
        <f t="shared" si="9"/>
        <v>4783414</v>
      </c>
    </row>
    <row r="617" spans="1:7" ht="47.25">
      <c r="A617" s="17" t="s">
        <v>999</v>
      </c>
      <c r="B617" s="15" t="s">
        <v>1</v>
      </c>
      <c r="C617" s="15" t="s">
        <v>1000</v>
      </c>
      <c r="D617" s="68">
        <v>5420500</v>
      </c>
      <c r="E617" s="32"/>
      <c r="F617" s="16">
        <v>637086</v>
      </c>
      <c r="G617" s="16">
        <f t="shared" si="9"/>
        <v>4783414</v>
      </c>
    </row>
    <row r="618" spans="1:7" ht="63">
      <c r="A618" s="17" t="s">
        <v>1001</v>
      </c>
      <c r="B618" s="15" t="s">
        <v>1</v>
      </c>
      <c r="C618" s="15" t="s">
        <v>1002</v>
      </c>
      <c r="D618" s="68">
        <v>5420500</v>
      </c>
      <c r="E618" s="32"/>
      <c r="F618" s="16">
        <v>637086</v>
      </c>
      <c r="G618" s="16">
        <f t="shared" si="9"/>
        <v>4783414</v>
      </c>
    </row>
    <row r="619" spans="1:7" ht="15.75">
      <c r="A619" s="14" t="s">
        <v>310</v>
      </c>
      <c r="B619" s="15">
        <v>200</v>
      </c>
      <c r="C619" s="15" t="s">
        <v>1003</v>
      </c>
      <c r="D619" s="68">
        <v>5420500</v>
      </c>
      <c r="E619" s="32"/>
      <c r="F619" s="16">
        <v>637086</v>
      </c>
      <c r="G619" s="16">
        <f t="shared" si="9"/>
        <v>4783414</v>
      </c>
    </row>
    <row r="620" spans="1:7" ht="15.75">
      <c r="A620" s="14" t="s">
        <v>997</v>
      </c>
      <c r="B620" s="15">
        <v>200</v>
      </c>
      <c r="C620" s="15" t="s">
        <v>1004</v>
      </c>
      <c r="D620" s="68">
        <v>5420500</v>
      </c>
      <c r="E620" s="32"/>
      <c r="F620" s="16">
        <v>637086</v>
      </c>
      <c r="G620" s="16">
        <f t="shared" si="9"/>
        <v>4783414</v>
      </c>
    </row>
    <row r="621" spans="1:7" ht="47.25">
      <c r="A621" s="14" t="s">
        <v>998</v>
      </c>
      <c r="B621" s="15">
        <v>200</v>
      </c>
      <c r="C621" s="15" t="s">
        <v>1005</v>
      </c>
      <c r="D621" s="68">
        <v>5420500</v>
      </c>
      <c r="E621" s="32"/>
      <c r="F621" s="16">
        <v>637086</v>
      </c>
      <c r="G621" s="16">
        <f t="shared" si="9"/>
        <v>4783414</v>
      </c>
    </row>
    <row r="622" spans="1:7" ht="15.75">
      <c r="A622" s="14" t="s">
        <v>1006</v>
      </c>
      <c r="B622" s="15" t="s">
        <v>1</v>
      </c>
      <c r="C622" s="15" t="s">
        <v>1007</v>
      </c>
      <c r="D622" s="68">
        <v>42243900</v>
      </c>
      <c r="E622" s="32"/>
      <c r="F622" s="16">
        <v>6593922.58</v>
      </c>
      <c r="G622" s="16">
        <f t="shared" si="9"/>
        <v>35649977.42</v>
      </c>
    </row>
    <row r="623" spans="1:7" ht="110.25">
      <c r="A623" s="17" t="s">
        <v>304</v>
      </c>
      <c r="B623" s="15" t="s">
        <v>1</v>
      </c>
      <c r="C623" s="15" t="s">
        <v>1008</v>
      </c>
      <c r="D623" s="68">
        <v>10998053.54</v>
      </c>
      <c r="E623" s="32"/>
      <c r="F623" s="16">
        <v>1355885.65</v>
      </c>
      <c r="G623" s="16">
        <f t="shared" si="9"/>
        <v>9642167.889999999</v>
      </c>
    </row>
    <row r="624" spans="1:7" ht="31.5">
      <c r="A624" s="17" t="s">
        <v>480</v>
      </c>
      <c r="B624" s="15" t="s">
        <v>1</v>
      </c>
      <c r="C624" s="15" t="s">
        <v>1009</v>
      </c>
      <c r="D624" s="68">
        <v>10998053.54</v>
      </c>
      <c r="E624" s="32"/>
      <c r="F624" s="16">
        <v>1355885.65</v>
      </c>
      <c r="G624" s="16">
        <f t="shared" si="9"/>
        <v>9642167.889999999</v>
      </c>
    </row>
    <row r="625" spans="1:7" ht="63">
      <c r="A625" s="17" t="s">
        <v>482</v>
      </c>
      <c r="B625" s="15" t="s">
        <v>1</v>
      </c>
      <c r="C625" s="15" t="s">
        <v>1010</v>
      </c>
      <c r="D625" s="68">
        <v>10989653.54</v>
      </c>
      <c r="E625" s="32"/>
      <c r="F625" s="16">
        <v>1354265.65</v>
      </c>
      <c r="G625" s="16">
        <f t="shared" si="9"/>
        <v>9635387.889999999</v>
      </c>
    </row>
    <row r="626" spans="1:7" ht="15.75">
      <c r="A626" s="14" t="s">
        <v>310</v>
      </c>
      <c r="B626" s="15">
        <v>200</v>
      </c>
      <c r="C626" s="15" t="s">
        <v>1011</v>
      </c>
      <c r="D626" s="68">
        <v>10989653.54</v>
      </c>
      <c r="E626" s="32"/>
      <c r="F626" s="16">
        <v>1354265.65</v>
      </c>
      <c r="G626" s="16">
        <f t="shared" si="9"/>
        <v>9635387.889999999</v>
      </c>
    </row>
    <row r="627" spans="1:7" ht="31.5">
      <c r="A627" s="14" t="s">
        <v>312</v>
      </c>
      <c r="B627" s="15">
        <v>200</v>
      </c>
      <c r="C627" s="15" t="s">
        <v>1012</v>
      </c>
      <c r="D627" s="68">
        <v>10989653.54</v>
      </c>
      <c r="E627" s="32"/>
      <c r="F627" s="16">
        <v>1354265.65</v>
      </c>
      <c r="G627" s="16">
        <f t="shared" si="9"/>
        <v>9635387.889999999</v>
      </c>
    </row>
    <row r="628" spans="1:7" ht="15.75">
      <c r="A628" s="14" t="s">
        <v>314</v>
      </c>
      <c r="B628" s="15">
        <v>200</v>
      </c>
      <c r="C628" s="15" t="s">
        <v>1013</v>
      </c>
      <c r="D628" s="68">
        <v>8435624.84</v>
      </c>
      <c r="E628" s="32"/>
      <c r="F628" s="16">
        <v>1035485.42</v>
      </c>
      <c r="G628" s="16">
        <f t="shared" si="9"/>
        <v>7400139.42</v>
      </c>
    </row>
    <row r="629" spans="1:7" ht="31.5">
      <c r="A629" s="14" t="s">
        <v>316</v>
      </c>
      <c r="B629" s="15">
        <v>200</v>
      </c>
      <c r="C629" s="15" t="s">
        <v>1014</v>
      </c>
      <c r="D629" s="68">
        <v>2554028.7</v>
      </c>
      <c r="E629" s="32"/>
      <c r="F629" s="16">
        <v>318780.23</v>
      </c>
      <c r="G629" s="16">
        <f t="shared" si="9"/>
        <v>2235248.47</v>
      </c>
    </row>
    <row r="630" spans="1:7" ht="47.25">
      <c r="A630" s="17" t="s">
        <v>488</v>
      </c>
      <c r="B630" s="15" t="s">
        <v>1</v>
      </c>
      <c r="C630" s="15" t="s">
        <v>1015</v>
      </c>
      <c r="D630" s="68">
        <v>8400</v>
      </c>
      <c r="E630" s="32"/>
      <c r="F630" s="16">
        <v>1620</v>
      </c>
      <c r="G630" s="16">
        <f t="shared" si="9"/>
        <v>6780</v>
      </c>
    </row>
    <row r="631" spans="1:7" ht="15.75">
      <c r="A631" s="14" t="s">
        <v>310</v>
      </c>
      <c r="B631" s="15">
        <v>200</v>
      </c>
      <c r="C631" s="15" t="s">
        <v>1016</v>
      </c>
      <c r="D631" s="68">
        <v>8400</v>
      </c>
      <c r="E631" s="32"/>
      <c r="F631" s="16">
        <v>1620</v>
      </c>
      <c r="G631" s="16">
        <f t="shared" si="9"/>
        <v>6780</v>
      </c>
    </row>
    <row r="632" spans="1:7" ht="15.75">
      <c r="A632" s="14" t="s">
        <v>333</v>
      </c>
      <c r="B632" s="15">
        <v>200</v>
      </c>
      <c r="C632" s="15" t="s">
        <v>1017</v>
      </c>
      <c r="D632" s="68">
        <v>8400</v>
      </c>
      <c r="E632" s="32"/>
      <c r="F632" s="16">
        <v>1620</v>
      </c>
      <c r="G632" s="16">
        <f t="shared" si="9"/>
        <v>6780</v>
      </c>
    </row>
    <row r="633" spans="1:7" ht="15.75">
      <c r="A633" s="14" t="s">
        <v>335</v>
      </c>
      <c r="B633" s="15">
        <v>200</v>
      </c>
      <c r="C633" s="15" t="s">
        <v>1018</v>
      </c>
      <c r="D633" s="68">
        <v>8400</v>
      </c>
      <c r="E633" s="32"/>
      <c r="F633" s="16">
        <v>1620</v>
      </c>
      <c r="G633" s="16">
        <f t="shared" si="9"/>
        <v>6780</v>
      </c>
    </row>
    <row r="634" spans="1:7" ht="47.25">
      <c r="A634" s="17" t="s">
        <v>344</v>
      </c>
      <c r="B634" s="15" t="s">
        <v>1</v>
      </c>
      <c r="C634" s="15" t="s">
        <v>1019</v>
      </c>
      <c r="D634" s="68">
        <v>3951946.46</v>
      </c>
      <c r="E634" s="32"/>
      <c r="F634" s="16">
        <v>276964.21</v>
      </c>
      <c r="G634" s="16">
        <f t="shared" si="9"/>
        <v>3674982.25</v>
      </c>
    </row>
    <row r="635" spans="1:7" ht="47.25">
      <c r="A635" s="17" t="s">
        <v>346</v>
      </c>
      <c r="B635" s="15" t="s">
        <v>1</v>
      </c>
      <c r="C635" s="15" t="s">
        <v>1020</v>
      </c>
      <c r="D635" s="68">
        <v>3951946.46</v>
      </c>
      <c r="E635" s="32"/>
      <c r="F635" s="16">
        <v>276964.21</v>
      </c>
      <c r="G635" s="16">
        <f t="shared" si="9"/>
        <v>3674982.25</v>
      </c>
    </row>
    <row r="636" spans="1:7" ht="47.25">
      <c r="A636" s="17" t="s">
        <v>348</v>
      </c>
      <c r="B636" s="15" t="s">
        <v>1</v>
      </c>
      <c r="C636" s="15" t="s">
        <v>1021</v>
      </c>
      <c r="D636" s="68">
        <v>126900</v>
      </c>
      <c r="E636" s="32"/>
      <c r="F636" s="16">
        <v>6540.7</v>
      </c>
      <c r="G636" s="16">
        <f t="shared" si="9"/>
        <v>120359.3</v>
      </c>
    </row>
    <row r="637" spans="1:7" ht="15.75">
      <c r="A637" s="14" t="s">
        <v>310</v>
      </c>
      <c r="B637" s="15">
        <v>200</v>
      </c>
      <c r="C637" s="15" t="s">
        <v>1022</v>
      </c>
      <c r="D637" s="68">
        <v>116900</v>
      </c>
      <c r="E637" s="32"/>
      <c r="F637" s="16">
        <v>6540.7</v>
      </c>
      <c r="G637" s="16">
        <f t="shared" si="9"/>
        <v>110359.3</v>
      </c>
    </row>
    <row r="638" spans="1:7" ht="15.75">
      <c r="A638" s="14" t="s">
        <v>333</v>
      </c>
      <c r="B638" s="15">
        <v>200</v>
      </c>
      <c r="C638" s="15" t="s">
        <v>1023</v>
      </c>
      <c r="D638" s="68">
        <v>116900</v>
      </c>
      <c r="E638" s="32"/>
      <c r="F638" s="16">
        <v>6540.7</v>
      </c>
      <c r="G638" s="16">
        <f t="shared" si="9"/>
        <v>110359.3</v>
      </c>
    </row>
    <row r="639" spans="1:7" ht="15.75">
      <c r="A639" s="14" t="s">
        <v>352</v>
      </c>
      <c r="B639" s="15">
        <v>200</v>
      </c>
      <c r="C639" s="15" t="s">
        <v>1024</v>
      </c>
      <c r="D639" s="68">
        <v>50400</v>
      </c>
      <c r="E639" s="32"/>
      <c r="F639" s="16">
        <v>6540.7</v>
      </c>
      <c r="G639" s="16">
        <f t="shared" si="9"/>
        <v>43859.3</v>
      </c>
    </row>
    <row r="640" spans="1:7" ht="31.5">
      <c r="A640" s="14" t="s">
        <v>354</v>
      </c>
      <c r="B640" s="15">
        <v>200</v>
      </c>
      <c r="C640" s="15" t="s">
        <v>1025</v>
      </c>
      <c r="D640" s="68">
        <v>40000</v>
      </c>
      <c r="E640" s="32"/>
      <c r="F640" s="9"/>
      <c r="G640" s="16">
        <f t="shared" si="9"/>
        <v>40000</v>
      </c>
    </row>
    <row r="641" spans="1:7" ht="15.75">
      <c r="A641" s="14" t="s">
        <v>337</v>
      </c>
      <c r="B641" s="15">
        <v>200</v>
      </c>
      <c r="C641" s="15" t="s">
        <v>1026</v>
      </c>
      <c r="D641" s="68">
        <v>26500</v>
      </c>
      <c r="E641" s="32"/>
      <c r="F641" s="9"/>
      <c r="G641" s="16">
        <f t="shared" si="9"/>
        <v>26500</v>
      </c>
    </row>
    <row r="642" spans="1:7" ht="31.5">
      <c r="A642" s="14" t="s">
        <v>357</v>
      </c>
      <c r="B642" s="15">
        <v>200</v>
      </c>
      <c r="C642" s="15" t="s">
        <v>1027</v>
      </c>
      <c r="D642" s="68">
        <v>10000</v>
      </c>
      <c r="E642" s="32"/>
      <c r="F642" s="9"/>
      <c r="G642" s="16">
        <f aca="true" t="shared" si="10" ref="G642:G705">D642-F642</f>
        <v>10000</v>
      </c>
    </row>
    <row r="643" spans="1:7" ht="31.5">
      <c r="A643" s="14" t="s">
        <v>361</v>
      </c>
      <c r="B643" s="15">
        <v>200</v>
      </c>
      <c r="C643" s="15" t="s">
        <v>1028</v>
      </c>
      <c r="D643" s="68">
        <v>10000</v>
      </c>
      <c r="E643" s="32"/>
      <c r="F643" s="9"/>
      <c r="G643" s="16">
        <f t="shared" si="10"/>
        <v>10000</v>
      </c>
    </row>
    <row r="644" spans="1:7" ht="47.25">
      <c r="A644" s="17" t="s">
        <v>363</v>
      </c>
      <c r="B644" s="15" t="s">
        <v>1</v>
      </c>
      <c r="C644" s="15" t="s">
        <v>1029</v>
      </c>
      <c r="D644" s="68">
        <v>3825046.46</v>
      </c>
      <c r="E644" s="32"/>
      <c r="F644" s="16">
        <v>270423.51</v>
      </c>
      <c r="G644" s="16">
        <f t="shared" si="10"/>
        <v>3554622.95</v>
      </c>
    </row>
    <row r="645" spans="1:7" ht="15.75">
      <c r="A645" s="14" t="s">
        <v>310</v>
      </c>
      <c r="B645" s="15">
        <v>200</v>
      </c>
      <c r="C645" s="15" t="s">
        <v>1030</v>
      </c>
      <c r="D645" s="68">
        <v>2195676</v>
      </c>
      <c r="E645" s="32"/>
      <c r="F645" s="16">
        <v>189997.9</v>
      </c>
      <c r="G645" s="16">
        <f t="shared" si="10"/>
        <v>2005678.1</v>
      </c>
    </row>
    <row r="646" spans="1:7" ht="15.75">
      <c r="A646" s="14" t="s">
        <v>333</v>
      </c>
      <c r="B646" s="15">
        <v>200</v>
      </c>
      <c r="C646" s="15" t="s">
        <v>1031</v>
      </c>
      <c r="D646" s="68">
        <v>2195676</v>
      </c>
      <c r="E646" s="32"/>
      <c r="F646" s="16">
        <v>189997.9</v>
      </c>
      <c r="G646" s="16">
        <f t="shared" si="10"/>
        <v>2005678.1</v>
      </c>
    </row>
    <row r="647" spans="1:7" ht="15.75">
      <c r="A647" s="14" t="s">
        <v>367</v>
      </c>
      <c r="B647" s="15">
        <v>200</v>
      </c>
      <c r="C647" s="15" t="s">
        <v>1032</v>
      </c>
      <c r="D647" s="68">
        <v>958166.67</v>
      </c>
      <c r="E647" s="32"/>
      <c r="F647" s="16">
        <v>142691.44</v>
      </c>
      <c r="G647" s="16">
        <f t="shared" si="10"/>
        <v>815475.23</v>
      </c>
    </row>
    <row r="648" spans="1:7" ht="31.5">
      <c r="A648" s="14" t="s">
        <v>368</v>
      </c>
      <c r="B648" s="15">
        <v>200</v>
      </c>
      <c r="C648" s="15" t="s">
        <v>1033</v>
      </c>
      <c r="D648" s="68">
        <v>8000</v>
      </c>
      <c r="E648" s="32"/>
      <c r="F648" s="9"/>
      <c r="G648" s="16">
        <f t="shared" si="10"/>
        <v>8000</v>
      </c>
    </row>
    <row r="649" spans="1:7" ht="31.5">
      <c r="A649" s="14" t="s">
        <v>354</v>
      </c>
      <c r="B649" s="15">
        <v>200</v>
      </c>
      <c r="C649" s="15" t="s">
        <v>1034</v>
      </c>
      <c r="D649" s="68">
        <v>639972.26</v>
      </c>
      <c r="E649" s="32"/>
      <c r="F649" s="16">
        <v>31670.06</v>
      </c>
      <c r="G649" s="16">
        <f t="shared" si="10"/>
        <v>608302.2</v>
      </c>
    </row>
    <row r="650" spans="1:7" ht="15.75">
      <c r="A650" s="14" t="s">
        <v>337</v>
      </c>
      <c r="B650" s="15">
        <v>200</v>
      </c>
      <c r="C650" s="15" t="s">
        <v>1035</v>
      </c>
      <c r="D650" s="68">
        <v>589537.07</v>
      </c>
      <c r="E650" s="32"/>
      <c r="F650" s="16">
        <v>15636.4</v>
      </c>
      <c r="G650" s="16">
        <f t="shared" si="10"/>
        <v>573900.6699999999</v>
      </c>
    </row>
    <row r="651" spans="1:7" ht="31.5">
      <c r="A651" s="14" t="s">
        <v>357</v>
      </c>
      <c r="B651" s="15">
        <v>200</v>
      </c>
      <c r="C651" s="15" t="s">
        <v>1036</v>
      </c>
      <c r="D651" s="68">
        <v>1629370.46</v>
      </c>
      <c r="E651" s="32"/>
      <c r="F651" s="16">
        <v>80425.61</v>
      </c>
      <c r="G651" s="16">
        <f t="shared" si="10"/>
        <v>1548944.8499999999</v>
      </c>
    </row>
    <row r="652" spans="1:7" ht="31.5">
      <c r="A652" s="14" t="s">
        <v>359</v>
      </c>
      <c r="B652" s="15">
        <v>200</v>
      </c>
      <c r="C652" s="15" t="s">
        <v>1037</v>
      </c>
      <c r="D652" s="68">
        <v>30000</v>
      </c>
      <c r="E652" s="32"/>
      <c r="F652" s="9"/>
      <c r="G652" s="16">
        <f t="shared" si="10"/>
        <v>30000</v>
      </c>
    </row>
    <row r="653" spans="1:7" ht="31.5">
      <c r="A653" s="14" t="s">
        <v>361</v>
      </c>
      <c r="B653" s="15">
        <v>200</v>
      </c>
      <c r="C653" s="15" t="s">
        <v>1038</v>
      </c>
      <c r="D653" s="68">
        <v>1599370.46</v>
      </c>
      <c r="E653" s="32"/>
      <c r="F653" s="16">
        <v>80425.61</v>
      </c>
      <c r="G653" s="16">
        <f t="shared" si="10"/>
        <v>1518944.8499999999</v>
      </c>
    </row>
    <row r="654" spans="1:7" ht="63">
      <c r="A654" s="17" t="s">
        <v>539</v>
      </c>
      <c r="B654" s="15" t="s">
        <v>1</v>
      </c>
      <c r="C654" s="15" t="s">
        <v>1039</v>
      </c>
      <c r="D654" s="68">
        <v>27285900</v>
      </c>
      <c r="E654" s="32"/>
      <c r="F654" s="16">
        <v>4961072.72</v>
      </c>
      <c r="G654" s="16">
        <f t="shared" si="10"/>
        <v>22324827.28</v>
      </c>
    </row>
    <row r="655" spans="1:7" ht="15.75">
      <c r="A655" s="17" t="s">
        <v>1040</v>
      </c>
      <c r="B655" s="15" t="s">
        <v>1</v>
      </c>
      <c r="C655" s="15" t="s">
        <v>1041</v>
      </c>
      <c r="D655" s="68">
        <v>27285900</v>
      </c>
      <c r="E655" s="32"/>
      <c r="F655" s="16">
        <v>4961072.72</v>
      </c>
      <c r="G655" s="16">
        <f t="shared" si="10"/>
        <v>22324827.28</v>
      </c>
    </row>
    <row r="656" spans="1:7" ht="94.5">
      <c r="A656" s="17" t="s">
        <v>1042</v>
      </c>
      <c r="B656" s="15" t="s">
        <v>1</v>
      </c>
      <c r="C656" s="15" t="s">
        <v>1043</v>
      </c>
      <c r="D656" s="68">
        <v>27285900</v>
      </c>
      <c r="E656" s="32"/>
      <c r="F656" s="16">
        <v>4961072.72</v>
      </c>
      <c r="G656" s="16">
        <f t="shared" si="10"/>
        <v>22324827.28</v>
      </c>
    </row>
    <row r="657" spans="1:7" ht="15.75">
      <c r="A657" s="14" t="s">
        <v>310</v>
      </c>
      <c r="B657" s="15">
        <v>200</v>
      </c>
      <c r="C657" s="15" t="s">
        <v>1044</v>
      </c>
      <c r="D657" s="68">
        <v>27285900</v>
      </c>
      <c r="E657" s="32"/>
      <c r="F657" s="16">
        <v>4961072.72</v>
      </c>
      <c r="G657" s="16">
        <f t="shared" si="10"/>
        <v>22324827.28</v>
      </c>
    </row>
    <row r="658" spans="1:7" ht="31.5">
      <c r="A658" s="14" t="s">
        <v>542</v>
      </c>
      <c r="B658" s="15">
        <v>200</v>
      </c>
      <c r="C658" s="15" t="s">
        <v>1045</v>
      </c>
      <c r="D658" s="68">
        <v>27285900</v>
      </c>
      <c r="E658" s="32"/>
      <c r="F658" s="16">
        <v>4961072.72</v>
      </c>
      <c r="G658" s="16">
        <f t="shared" si="10"/>
        <v>22324827.28</v>
      </c>
    </row>
    <row r="659" spans="1:7" ht="47.25">
      <c r="A659" s="14" t="s">
        <v>543</v>
      </c>
      <c r="B659" s="15">
        <v>200</v>
      </c>
      <c r="C659" s="15" t="s">
        <v>1046</v>
      </c>
      <c r="D659" s="68">
        <v>27285900</v>
      </c>
      <c r="E659" s="32"/>
      <c r="F659" s="16">
        <v>4961072.72</v>
      </c>
      <c r="G659" s="16">
        <f t="shared" si="10"/>
        <v>22324827.28</v>
      </c>
    </row>
    <row r="660" spans="1:7" ht="15.75">
      <c r="A660" s="17" t="s">
        <v>378</v>
      </c>
      <c r="B660" s="15" t="s">
        <v>1</v>
      </c>
      <c r="C660" s="15" t="s">
        <v>1047</v>
      </c>
      <c r="D660" s="68">
        <v>8000</v>
      </c>
      <c r="E660" s="32"/>
      <c r="F660" s="9"/>
      <c r="G660" s="16">
        <f t="shared" si="10"/>
        <v>8000</v>
      </c>
    </row>
    <row r="661" spans="1:7" ht="31.5">
      <c r="A661" s="17" t="s">
        <v>380</v>
      </c>
      <c r="B661" s="15" t="s">
        <v>1</v>
      </c>
      <c r="C661" s="15" t="s">
        <v>1048</v>
      </c>
      <c r="D661" s="68">
        <v>8000</v>
      </c>
      <c r="E661" s="32"/>
      <c r="F661" s="9"/>
      <c r="G661" s="16">
        <f t="shared" si="10"/>
        <v>8000</v>
      </c>
    </row>
    <row r="662" spans="1:7" ht="15.75">
      <c r="A662" s="17" t="s">
        <v>382</v>
      </c>
      <c r="B662" s="15" t="s">
        <v>1</v>
      </c>
      <c r="C662" s="15" t="s">
        <v>1049</v>
      </c>
      <c r="D662" s="68">
        <v>8000</v>
      </c>
      <c r="E662" s="32"/>
      <c r="F662" s="9"/>
      <c r="G662" s="16">
        <f t="shared" si="10"/>
        <v>8000</v>
      </c>
    </row>
    <row r="663" spans="1:7" ht="15.75">
      <c r="A663" s="14" t="s">
        <v>310</v>
      </c>
      <c r="B663" s="15">
        <v>200</v>
      </c>
      <c r="C663" s="15" t="s">
        <v>1050</v>
      </c>
      <c r="D663" s="68">
        <v>8000</v>
      </c>
      <c r="E663" s="32"/>
      <c r="F663" s="9"/>
      <c r="G663" s="16">
        <f t="shared" si="10"/>
        <v>8000</v>
      </c>
    </row>
    <row r="664" spans="1:7" ht="15.75">
      <c r="A664" s="14" t="s">
        <v>370</v>
      </c>
      <c r="B664" s="15">
        <v>200</v>
      </c>
      <c r="C664" s="15" t="s">
        <v>1051</v>
      </c>
      <c r="D664" s="68">
        <v>8000</v>
      </c>
      <c r="E664" s="32"/>
      <c r="F664" s="9"/>
      <c r="G664" s="16">
        <f t="shared" si="10"/>
        <v>8000</v>
      </c>
    </row>
    <row r="665" spans="1:7" ht="15.75">
      <c r="A665" s="14" t="s">
        <v>1052</v>
      </c>
      <c r="B665" s="15" t="s">
        <v>1</v>
      </c>
      <c r="C665" s="15" t="s">
        <v>1053</v>
      </c>
      <c r="D665" s="68">
        <v>433137100</v>
      </c>
      <c r="E665" s="32"/>
      <c r="F665" s="16">
        <v>48571510.56</v>
      </c>
      <c r="G665" s="16">
        <f t="shared" si="10"/>
        <v>384565589.44</v>
      </c>
    </row>
    <row r="666" spans="1:7" ht="47.25">
      <c r="A666" s="17" t="s">
        <v>344</v>
      </c>
      <c r="B666" s="15" t="s">
        <v>1</v>
      </c>
      <c r="C666" s="15" t="s">
        <v>1054</v>
      </c>
      <c r="D666" s="68">
        <v>8953600</v>
      </c>
      <c r="E666" s="32"/>
      <c r="F666" s="16">
        <v>487791.83</v>
      </c>
      <c r="G666" s="16">
        <f t="shared" si="10"/>
        <v>8465808.17</v>
      </c>
    </row>
    <row r="667" spans="1:7" ht="47.25">
      <c r="A667" s="17" t="s">
        <v>346</v>
      </c>
      <c r="B667" s="15" t="s">
        <v>1</v>
      </c>
      <c r="C667" s="15" t="s">
        <v>1055</v>
      </c>
      <c r="D667" s="68">
        <v>8953600</v>
      </c>
      <c r="E667" s="32"/>
      <c r="F667" s="16">
        <v>487791.83</v>
      </c>
      <c r="G667" s="16">
        <f t="shared" si="10"/>
        <v>8465808.17</v>
      </c>
    </row>
    <row r="668" spans="1:7" ht="47.25">
      <c r="A668" s="17" t="s">
        <v>348</v>
      </c>
      <c r="B668" s="15" t="s">
        <v>1</v>
      </c>
      <c r="C668" s="15" t="s">
        <v>1056</v>
      </c>
      <c r="D668" s="68">
        <v>540000</v>
      </c>
      <c r="E668" s="32"/>
      <c r="F668" s="16">
        <v>163620</v>
      </c>
      <c r="G668" s="16">
        <f t="shared" si="10"/>
        <v>376380</v>
      </c>
    </row>
    <row r="669" spans="1:7" ht="15.75">
      <c r="A669" s="14" t="s">
        <v>310</v>
      </c>
      <c r="B669" s="15">
        <v>200</v>
      </c>
      <c r="C669" s="15" t="s">
        <v>1057</v>
      </c>
      <c r="D669" s="68">
        <v>540000</v>
      </c>
      <c r="E669" s="32"/>
      <c r="F669" s="16">
        <v>163620</v>
      </c>
      <c r="G669" s="16">
        <f t="shared" si="10"/>
        <v>376380</v>
      </c>
    </row>
    <row r="670" spans="1:7" ht="15.75">
      <c r="A670" s="14" t="s">
        <v>333</v>
      </c>
      <c r="B670" s="15">
        <v>200</v>
      </c>
      <c r="C670" s="15" t="s">
        <v>1058</v>
      </c>
      <c r="D670" s="68">
        <v>540000</v>
      </c>
      <c r="E670" s="32"/>
      <c r="F670" s="16">
        <v>163620</v>
      </c>
      <c r="G670" s="16">
        <f t="shared" si="10"/>
        <v>376380</v>
      </c>
    </row>
    <row r="671" spans="1:7" ht="15.75">
      <c r="A671" s="14" t="s">
        <v>337</v>
      </c>
      <c r="B671" s="15">
        <v>200</v>
      </c>
      <c r="C671" s="15" t="s">
        <v>1059</v>
      </c>
      <c r="D671" s="68">
        <v>540000</v>
      </c>
      <c r="E671" s="32"/>
      <c r="F671" s="16">
        <v>163620</v>
      </c>
      <c r="G671" s="16">
        <f t="shared" si="10"/>
        <v>376380</v>
      </c>
    </row>
    <row r="672" spans="1:7" ht="47.25">
      <c r="A672" s="17" t="s">
        <v>363</v>
      </c>
      <c r="B672" s="15" t="s">
        <v>1</v>
      </c>
      <c r="C672" s="15" t="s">
        <v>1060</v>
      </c>
      <c r="D672" s="68">
        <v>8413600</v>
      </c>
      <c r="E672" s="32"/>
      <c r="F672" s="16">
        <v>324171.83</v>
      </c>
      <c r="G672" s="16">
        <f t="shared" si="10"/>
        <v>8089428.17</v>
      </c>
    </row>
    <row r="673" spans="1:7" ht="15.75">
      <c r="A673" s="14" t="s">
        <v>310</v>
      </c>
      <c r="B673" s="15">
        <v>200</v>
      </c>
      <c r="C673" s="15" t="s">
        <v>1061</v>
      </c>
      <c r="D673" s="68">
        <v>7104700</v>
      </c>
      <c r="E673" s="32"/>
      <c r="F673" s="16">
        <v>324171.83</v>
      </c>
      <c r="G673" s="16">
        <f t="shared" si="10"/>
        <v>6780528.17</v>
      </c>
    </row>
    <row r="674" spans="1:7" ht="15.75">
      <c r="A674" s="14" t="s">
        <v>333</v>
      </c>
      <c r="B674" s="15">
        <v>200</v>
      </c>
      <c r="C674" s="15" t="s">
        <v>1062</v>
      </c>
      <c r="D674" s="68">
        <v>7063229.4</v>
      </c>
      <c r="E674" s="32"/>
      <c r="F674" s="16">
        <v>324171.83</v>
      </c>
      <c r="G674" s="16">
        <f t="shared" si="10"/>
        <v>6739057.57</v>
      </c>
    </row>
    <row r="675" spans="1:7" ht="15.75">
      <c r="A675" s="14" t="s">
        <v>352</v>
      </c>
      <c r="B675" s="15">
        <v>200</v>
      </c>
      <c r="C675" s="15" t="s">
        <v>1063</v>
      </c>
      <c r="D675" s="68">
        <v>3619600</v>
      </c>
      <c r="E675" s="32"/>
      <c r="F675" s="16">
        <v>308356.58</v>
      </c>
      <c r="G675" s="16">
        <f t="shared" si="10"/>
        <v>3311243.42</v>
      </c>
    </row>
    <row r="676" spans="1:7" ht="15.75">
      <c r="A676" s="14" t="s">
        <v>335</v>
      </c>
      <c r="B676" s="15">
        <v>200</v>
      </c>
      <c r="C676" s="15" t="s">
        <v>1064</v>
      </c>
      <c r="D676" s="68">
        <v>60000</v>
      </c>
      <c r="E676" s="32"/>
      <c r="F676" s="9"/>
      <c r="G676" s="16">
        <f t="shared" si="10"/>
        <v>60000</v>
      </c>
    </row>
    <row r="677" spans="1:7" ht="31.5">
      <c r="A677" s="14" t="s">
        <v>368</v>
      </c>
      <c r="B677" s="15">
        <v>200</v>
      </c>
      <c r="C677" s="15" t="s">
        <v>1065</v>
      </c>
      <c r="D677" s="68">
        <v>856000</v>
      </c>
      <c r="E677" s="32"/>
      <c r="F677" s="9"/>
      <c r="G677" s="16">
        <f t="shared" si="10"/>
        <v>856000</v>
      </c>
    </row>
    <row r="678" spans="1:7" ht="15.75">
      <c r="A678" s="14" t="s">
        <v>337</v>
      </c>
      <c r="B678" s="15">
        <v>200</v>
      </c>
      <c r="C678" s="15" t="s">
        <v>1066</v>
      </c>
      <c r="D678" s="68">
        <v>2527629.4</v>
      </c>
      <c r="E678" s="32"/>
      <c r="F678" s="16">
        <v>15815.25</v>
      </c>
      <c r="G678" s="16">
        <f t="shared" si="10"/>
        <v>2511814.15</v>
      </c>
    </row>
    <row r="679" spans="1:7" ht="15.75">
      <c r="A679" s="14" t="s">
        <v>370</v>
      </c>
      <c r="B679" s="15">
        <v>200</v>
      </c>
      <c r="C679" s="15" t="s">
        <v>1067</v>
      </c>
      <c r="D679" s="68">
        <v>41470.6</v>
      </c>
      <c r="E679" s="32"/>
      <c r="F679" s="9"/>
      <c r="G679" s="16">
        <f t="shared" si="10"/>
        <v>41470.6</v>
      </c>
    </row>
    <row r="680" spans="1:7" ht="31.5">
      <c r="A680" s="14" t="s">
        <v>357</v>
      </c>
      <c r="B680" s="15">
        <v>200</v>
      </c>
      <c r="C680" s="15" t="s">
        <v>1068</v>
      </c>
      <c r="D680" s="68">
        <v>1308900</v>
      </c>
      <c r="E680" s="32"/>
      <c r="F680" s="9"/>
      <c r="G680" s="16">
        <f t="shared" si="10"/>
        <v>1308900</v>
      </c>
    </row>
    <row r="681" spans="1:7" ht="31.5">
      <c r="A681" s="14" t="s">
        <v>361</v>
      </c>
      <c r="B681" s="15">
        <v>200</v>
      </c>
      <c r="C681" s="15" t="s">
        <v>1069</v>
      </c>
      <c r="D681" s="68">
        <v>1308900</v>
      </c>
      <c r="E681" s="32"/>
      <c r="F681" s="9"/>
      <c r="G681" s="16">
        <f t="shared" si="10"/>
        <v>1308900</v>
      </c>
    </row>
    <row r="682" spans="1:7" ht="31.5">
      <c r="A682" s="17" t="s">
        <v>994</v>
      </c>
      <c r="B682" s="15" t="s">
        <v>1</v>
      </c>
      <c r="C682" s="15" t="s">
        <v>1070</v>
      </c>
      <c r="D682" s="68">
        <v>404440200</v>
      </c>
      <c r="E682" s="32"/>
      <c r="F682" s="16">
        <v>45526618.73</v>
      </c>
      <c r="G682" s="16">
        <f t="shared" si="10"/>
        <v>358913581.27</v>
      </c>
    </row>
    <row r="683" spans="1:7" ht="31.5">
      <c r="A683" s="17" t="s">
        <v>996</v>
      </c>
      <c r="B683" s="15" t="s">
        <v>1</v>
      </c>
      <c r="C683" s="15" t="s">
        <v>1071</v>
      </c>
      <c r="D683" s="68">
        <v>381987900</v>
      </c>
      <c r="E683" s="32"/>
      <c r="F683" s="16">
        <v>45097397.78</v>
      </c>
      <c r="G683" s="16">
        <f t="shared" si="10"/>
        <v>336890502.22</v>
      </c>
    </row>
    <row r="684" spans="1:7" ht="47.25">
      <c r="A684" s="17" t="s">
        <v>1072</v>
      </c>
      <c r="B684" s="15" t="s">
        <v>1</v>
      </c>
      <c r="C684" s="15" t="s">
        <v>1073</v>
      </c>
      <c r="D684" s="68">
        <v>381987900</v>
      </c>
      <c r="E684" s="32"/>
      <c r="F684" s="16">
        <v>45097397.78</v>
      </c>
      <c r="G684" s="16">
        <f t="shared" si="10"/>
        <v>336890502.22</v>
      </c>
    </row>
    <row r="685" spans="1:7" ht="15.75">
      <c r="A685" s="14" t="s">
        <v>310</v>
      </c>
      <c r="B685" s="15">
        <v>200</v>
      </c>
      <c r="C685" s="15" t="s">
        <v>1074</v>
      </c>
      <c r="D685" s="68">
        <v>381987900</v>
      </c>
      <c r="E685" s="32"/>
      <c r="F685" s="16">
        <v>45097397.78</v>
      </c>
      <c r="G685" s="16">
        <f t="shared" si="10"/>
        <v>336890502.22</v>
      </c>
    </row>
    <row r="686" spans="1:7" ht="15.75">
      <c r="A686" s="14" t="s">
        <v>997</v>
      </c>
      <c r="B686" s="15">
        <v>200</v>
      </c>
      <c r="C686" s="15" t="s">
        <v>1075</v>
      </c>
      <c r="D686" s="68">
        <v>381987900</v>
      </c>
      <c r="E686" s="32"/>
      <c r="F686" s="16">
        <v>45097397.78</v>
      </c>
      <c r="G686" s="16">
        <f t="shared" si="10"/>
        <v>336890502.22</v>
      </c>
    </row>
    <row r="687" spans="1:7" ht="31.5">
      <c r="A687" s="14" t="s">
        <v>1076</v>
      </c>
      <c r="B687" s="15">
        <v>200</v>
      </c>
      <c r="C687" s="15" t="s">
        <v>1077</v>
      </c>
      <c r="D687" s="68">
        <v>381987900</v>
      </c>
      <c r="E687" s="32"/>
      <c r="F687" s="16">
        <v>45097397.78</v>
      </c>
      <c r="G687" s="16">
        <f t="shared" si="10"/>
        <v>336890502.22</v>
      </c>
    </row>
    <row r="688" spans="1:7" ht="47.25">
      <c r="A688" s="17" t="s">
        <v>999</v>
      </c>
      <c r="B688" s="15" t="s">
        <v>1</v>
      </c>
      <c r="C688" s="15" t="s">
        <v>1078</v>
      </c>
      <c r="D688" s="68">
        <v>22452300</v>
      </c>
      <c r="E688" s="32"/>
      <c r="F688" s="16">
        <v>429220.95</v>
      </c>
      <c r="G688" s="16">
        <f t="shared" si="10"/>
        <v>22023079.05</v>
      </c>
    </row>
    <row r="689" spans="1:7" ht="63">
      <c r="A689" s="17" t="s">
        <v>1001</v>
      </c>
      <c r="B689" s="15" t="s">
        <v>1</v>
      </c>
      <c r="C689" s="15" t="s">
        <v>1079</v>
      </c>
      <c r="D689" s="68">
        <v>5360000</v>
      </c>
      <c r="E689" s="32"/>
      <c r="F689" s="16">
        <v>46000</v>
      </c>
      <c r="G689" s="16">
        <f t="shared" si="10"/>
        <v>5314000</v>
      </c>
    </row>
    <row r="690" spans="1:7" ht="15.75">
      <c r="A690" s="14" t="s">
        <v>310</v>
      </c>
      <c r="B690" s="15">
        <v>200</v>
      </c>
      <c r="C690" s="15" t="s">
        <v>1080</v>
      </c>
      <c r="D690" s="68">
        <v>5360000</v>
      </c>
      <c r="E690" s="32"/>
      <c r="F690" s="16">
        <v>46000</v>
      </c>
      <c r="G690" s="16">
        <f t="shared" si="10"/>
        <v>5314000</v>
      </c>
    </row>
    <row r="691" spans="1:7" ht="15.75">
      <c r="A691" s="14" t="s">
        <v>997</v>
      </c>
      <c r="B691" s="15">
        <v>200</v>
      </c>
      <c r="C691" s="15" t="s">
        <v>1081</v>
      </c>
      <c r="D691" s="68">
        <v>5360000</v>
      </c>
      <c r="E691" s="32"/>
      <c r="F691" s="16">
        <v>46000</v>
      </c>
      <c r="G691" s="16">
        <f t="shared" si="10"/>
        <v>5314000</v>
      </c>
    </row>
    <row r="692" spans="1:7" ht="31.5">
      <c r="A692" s="14" t="s">
        <v>1076</v>
      </c>
      <c r="B692" s="15">
        <v>200</v>
      </c>
      <c r="C692" s="15" t="s">
        <v>1082</v>
      </c>
      <c r="D692" s="68">
        <v>5360000</v>
      </c>
      <c r="E692" s="32"/>
      <c r="F692" s="16">
        <v>46000</v>
      </c>
      <c r="G692" s="16">
        <f t="shared" si="10"/>
        <v>5314000</v>
      </c>
    </row>
    <row r="693" spans="1:7" ht="31.5">
      <c r="A693" s="17" t="s">
        <v>1083</v>
      </c>
      <c r="B693" s="15" t="s">
        <v>1</v>
      </c>
      <c r="C693" s="15" t="s">
        <v>1084</v>
      </c>
      <c r="D693" s="68">
        <v>6650000</v>
      </c>
      <c r="E693" s="32"/>
      <c r="F693" s="9"/>
      <c r="G693" s="16">
        <f t="shared" si="10"/>
        <v>6650000</v>
      </c>
    </row>
    <row r="694" spans="1:7" ht="15.75">
      <c r="A694" s="14" t="s">
        <v>310</v>
      </c>
      <c r="B694" s="15">
        <v>200</v>
      </c>
      <c r="C694" s="15" t="s">
        <v>1085</v>
      </c>
      <c r="D694" s="68">
        <v>6650000</v>
      </c>
      <c r="E694" s="32"/>
      <c r="F694" s="9"/>
      <c r="G694" s="16">
        <f t="shared" si="10"/>
        <v>6650000</v>
      </c>
    </row>
    <row r="695" spans="1:7" ht="15.75">
      <c r="A695" s="14" t="s">
        <v>997</v>
      </c>
      <c r="B695" s="15">
        <v>200</v>
      </c>
      <c r="C695" s="15" t="s">
        <v>1086</v>
      </c>
      <c r="D695" s="68">
        <v>6650000</v>
      </c>
      <c r="E695" s="32"/>
      <c r="F695" s="9"/>
      <c r="G695" s="16">
        <f t="shared" si="10"/>
        <v>6650000</v>
      </c>
    </row>
    <row r="696" spans="1:7" ht="31.5">
      <c r="A696" s="14" t="s">
        <v>1076</v>
      </c>
      <c r="B696" s="15">
        <v>200</v>
      </c>
      <c r="C696" s="15" t="s">
        <v>1087</v>
      </c>
      <c r="D696" s="68">
        <v>6650000</v>
      </c>
      <c r="E696" s="32"/>
      <c r="F696" s="9"/>
      <c r="G696" s="16">
        <f t="shared" si="10"/>
        <v>6650000</v>
      </c>
    </row>
    <row r="697" spans="1:7" ht="47.25">
      <c r="A697" s="17" t="s">
        <v>1088</v>
      </c>
      <c r="B697" s="15" t="s">
        <v>1</v>
      </c>
      <c r="C697" s="15" t="s">
        <v>1089</v>
      </c>
      <c r="D697" s="68">
        <v>10442300</v>
      </c>
      <c r="E697" s="32"/>
      <c r="F697" s="16">
        <v>383220.95</v>
      </c>
      <c r="G697" s="16">
        <f t="shared" si="10"/>
        <v>10059079.05</v>
      </c>
    </row>
    <row r="698" spans="1:7" ht="15.75">
      <c r="A698" s="14" t="s">
        <v>310</v>
      </c>
      <c r="B698" s="15">
        <v>200</v>
      </c>
      <c r="C698" s="15" t="s">
        <v>1090</v>
      </c>
      <c r="D698" s="68">
        <v>10442300</v>
      </c>
      <c r="E698" s="32"/>
      <c r="F698" s="16">
        <v>383220.95</v>
      </c>
      <c r="G698" s="16">
        <f t="shared" si="10"/>
        <v>10059079.05</v>
      </c>
    </row>
    <row r="699" spans="1:7" ht="15.75">
      <c r="A699" s="14" t="s">
        <v>333</v>
      </c>
      <c r="B699" s="15">
        <v>200</v>
      </c>
      <c r="C699" s="15" t="s">
        <v>1091</v>
      </c>
      <c r="D699" s="68">
        <v>7305000</v>
      </c>
      <c r="E699" s="32"/>
      <c r="F699" s="16">
        <v>207939.6</v>
      </c>
      <c r="G699" s="16">
        <f t="shared" si="10"/>
        <v>7097060.4</v>
      </c>
    </row>
    <row r="700" spans="1:7" ht="15.75">
      <c r="A700" s="14" t="s">
        <v>352</v>
      </c>
      <c r="B700" s="15">
        <v>200</v>
      </c>
      <c r="C700" s="15" t="s">
        <v>1092</v>
      </c>
      <c r="D700" s="68">
        <v>7000</v>
      </c>
      <c r="E700" s="32"/>
      <c r="F700" s="16">
        <v>354</v>
      </c>
      <c r="G700" s="16">
        <f t="shared" si="10"/>
        <v>6646</v>
      </c>
    </row>
    <row r="701" spans="1:7" ht="15.75">
      <c r="A701" s="14" t="s">
        <v>337</v>
      </c>
      <c r="B701" s="15">
        <v>200</v>
      </c>
      <c r="C701" s="15" t="s">
        <v>1093</v>
      </c>
      <c r="D701" s="68">
        <v>7298000</v>
      </c>
      <c r="E701" s="32"/>
      <c r="F701" s="16">
        <v>207585.6</v>
      </c>
      <c r="G701" s="16">
        <f t="shared" si="10"/>
        <v>7090414.4</v>
      </c>
    </row>
    <row r="702" spans="1:7" ht="15.75">
      <c r="A702" s="14" t="s">
        <v>997</v>
      </c>
      <c r="B702" s="15">
        <v>200</v>
      </c>
      <c r="C702" s="15" t="s">
        <v>1094</v>
      </c>
      <c r="D702" s="68">
        <v>3137300</v>
      </c>
      <c r="E702" s="32"/>
      <c r="F702" s="16">
        <v>175281.35</v>
      </c>
      <c r="G702" s="16">
        <f t="shared" si="10"/>
        <v>2962018.65</v>
      </c>
    </row>
    <row r="703" spans="1:7" ht="31.5">
      <c r="A703" s="14" t="s">
        <v>1076</v>
      </c>
      <c r="B703" s="15">
        <v>200</v>
      </c>
      <c r="C703" s="15" t="s">
        <v>1095</v>
      </c>
      <c r="D703" s="68">
        <v>3137300</v>
      </c>
      <c r="E703" s="32"/>
      <c r="F703" s="16">
        <v>175281.35</v>
      </c>
      <c r="G703" s="16">
        <f t="shared" si="10"/>
        <v>2962018.65</v>
      </c>
    </row>
    <row r="704" spans="1:7" ht="47.25">
      <c r="A704" s="17" t="s">
        <v>528</v>
      </c>
      <c r="B704" s="15" t="s">
        <v>1</v>
      </c>
      <c r="C704" s="15" t="s">
        <v>1096</v>
      </c>
      <c r="D704" s="68">
        <v>1100000</v>
      </c>
      <c r="E704" s="32"/>
      <c r="F704" s="9"/>
      <c r="G704" s="16">
        <f t="shared" si="10"/>
        <v>1100000</v>
      </c>
    </row>
    <row r="705" spans="1:7" ht="15.75">
      <c r="A705" s="17" t="s">
        <v>530</v>
      </c>
      <c r="B705" s="15" t="s">
        <v>1</v>
      </c>
      <c r="C705" s="15" t="s">
        <v>1097</v>
      </c>
      <c r="D705" s="68">
        <v>1100000</v>
      </c>
      <c r="E705" s="32"/>
      <c r="F705" s="9"/>
      <c r="G705" s="16">
        <f t="shared" si="10"/>
        <v>1100000</v>
      </c>
    </row>
    <row r="706" spans="1:7" ht="63">
      <c r="A706" s="17" t="s">
        <v>667</v>
      </c>
      <c r="B706" s="15" t="s">
        <v>1</v>
      </c>
      <c r="C706" s="15" t="s">
        <v>1098</v>
      </c>
      <c r="D706" s="68">
        <v>1100000</v>
      </c>
      <c r="E706" s="32"/>
      <c r="F706" s="9"/>
      <c r="G706" s="16">
        <f aca="true" t="shared" si="11" ref="G706:G769">D706-F706</f>
        <v>1100000</v>
      </c>
    </row>
    <row r="707" spans="1:7" ht="31.5">
      <c r="A707" s="14" t="s">
        <v>357</v>
      </c>
      <c r="B707" s="15">
        <v>200</v>
      </c>
      <c r="C707" s="15" t="s">
        <v>1099</v>
      </c>
      <c r="D707" s="68">
        <v>1100000</v>
      </c>
      <c r="E707" s="32"/>
      <c r="F707" s="9"/>
      <c r="G707" s="16">
        <f t="shared" si="11"/>
        <v>1100000</v>
      </c>
    </row>
    <row r="708" spans="1:7" ht="31.5">
      <c r="A708" s="14" t="s">
        <v>359</v>
      </c>
      <c r="B708" s="15">
        <v>200</v>
      </c>
      <c r="C708" s="15" t="s">
        <v>1100</v>
      </c>
      <c r="D708" s="68">
        <v>1100000</v>
      </c>
      <c r="E708" s="32"/>
      <c r="F708" s="9"/>
      <c r="G708" s="16">
        <f t="shared" si="11"/>
        <v>1100000</v>
      </c>
    </row>
    <row r="709" spans="1:7" ht="63">
      <c r="A709" s="17" t="s">
        <v>539</v>
      </c>
      <c r="B709" s="15" t="s">
        <v>1</v>
      </c>
      <c r="C709" s="15" t="s">
        <v>1101</v>
      </c>
      <c r="D709" s="68">
        <v>18643300</v>
      </c>
      <c r="E709" s="32"/>
      <c r="F709" s="16">
        <v>2557100</v>
      </c>
      <c r="G709" s="16">
        <f t="shared" si="11"/>
        <v>16086200</v>
      </c>
    </row>
    <row r="710" spans="1:7" ht="15.75">
      <c r="A710" s="17" t="s">
        <v>540</v>
      </c>
      <c r="B710" s="15" t="s">
        <v>1</v>
      </c>
      <c r="C710" s="15" t="s">
        <v>1102</v>
      </c>
      <c r="D710" s="68">
        <v>17954400</v>
      </c>
      <c r="E710" s="32"/>
      <c r="F710" s="16">
        <v>2405500</v>
      </c>
      <c r="G710" s="16">
        <f t="shared" si="11"/>
        <v>15548900</v>
      </c>
    </row>
    <row r="711" spans="1:7" ht="31.5">
      <c r="A711" s="17" t="s">
        <v>750</v>
      </c>
      <c r="B711" s="15" t="s">
        <v>1</v>
      </c>
      <c r="C711" s="15" t="s">
        <v>1103</v>
      </c>
      <c r="D711" s="68">
        <v>17954400</v>
      </c>
      <c r="E711" s="32"/>
      <c r="F711" s="16">
        <v>2405500</v>
      </c>
      <c r="G711" s="16">
        <f t="shared" si="11"/>
        <v>15548900</v>
      </c>
    </row>
    <row r="712" spans="1:7" ht="15.75">
      <c r="A712" s="14" t="s">
        <v>310</v>
      </c>
      <c r="B712" s="15">
        <v>200</v>
      </c>
      <c r="C712" s="15" t="s">
        <v>1104</v>
      </c>
      <c r="D712" s="68">
        <v>17954400</v>
      </c>
      <c r="E712" s="32"/>
      <c r="F712" s="16">
        <v>2405500</v>
      </c>
      <c r="G712" s="16">
        <f t="shared" si="11"/>
        <v>15548900</v>
      </c>
    </row>
    <row r="713" spans="1:7" ht="31.5">
      <c r="A713" s="14" t="s">
        <v>542</v>
      </c>
      <c r="B713" s="15">
        <v>200</v>
      </c>
      <c r="C713" s="15" t="s">
        <v>1105</v>
      </c>
      <c r="D713" s="68">
        <v>17954400</v>
      </c>
      <c r="E713" s="32"/>
      <c r="F713" s="16">
        <v>2405500</v>
      </c>
      <c r="G713" s="16">
        <f t="shared" si="11"/>
        <v>15548900</v>
      </c>
    </row>
    <row r="714" spans="1:7" ht="47.25">
      <c r="A714" s="14" t="s">
        <v>543</v>
      </c>
      <c r="B714" s="15">
        <v>200</v>
      </c>
      <c r="C714" s="15" t="s">
        <v>1106</v>
      </c>
      <c r="D714" s="68">
        <v>17954400</v>
      </c>
      <c r="E714" s="32"/>
      <c r="F714" s="16">
        <v>2405500</v>
      </c>
      <c r="G714" s="16">
        <f t="shared" si="11"/>
        <v>15548900</v>
      </c>
    </row>
    <row r="715" spans="1:7" ht="15.75">
      <c r="A715" s="17" t="s">
        <v>1040</v>
      </c>
      <c r="B715" s="15" t="s">
        <v>1</v>
      </c>
      <c r="C715" s="15" t="s">
        <v>1107</v>
      </c>
      <c r="D715" s="68">
        <v>6000</v>
      </c>
      <c r="E715" s="32"/>
      <c r="F715" s="9"/>
      <c r="G715" s="16">
        <f t="shared" si="11"/>
        <v>6000</v>
      </c>
    </row>
    <row r="716" spans="1:7" ht="31.5">
      <c r="A716" s="17" t="s">
        <v>1108</v>
      </c>
      <c r="B716" s="15" t="s">
        <v>1</v>
      </c>
      <c r="C716" s="15" t="s">
        <v>1109</v>
      </c>
      <c r="D716" s="68">
        <v>6000</v>
      </c>
      <c r="E716" s="32"/>
      <c r="F716" s="9"/>
      <c r="G716" s="16">
        <f t="shared" si="11"/>
        <v>6000</v>
      </c>
    </row>
    <row r="717" spans="1:7" ht="15.75">
      <c r="A717" s="14" t="s">
        <v>310</v>
      </c>
      <c r="B717" s="15">
        <v>200</v>
      </c>
      <c r="C717" s="15" t="s">
        <v>1110</v>
      </c>
      <c r="D717" s="68">
        <v>6000</v>
      </c>
      <c r="E717" s="32"/>
      <c r="F717" s="9"/>
      <c r="G717" s="16">
        <f t="shared" si="11"/>
        <v>6000</v>
      </c>
    </row>
    <row r="718" spans="1:7" ht="31.5">
      <c r="A718" s="14" t="s">
        <v>542</v>
      </c>
      <c r="B718" s="15">
        <v>200</v>
      </c>
      <c r="C718" s="15" t="s">
        <v>1111</v>
      </c>
      <c r="D718" s="68">
        <v>6000</v>
      </c>
      <c r="E718" s="32"/>
      <c r="F718" s="9"/>
      <c r="G718" s="16">
        <f t="shared" si="11"/>
        <v>6000</v>
      </c>
    </row>
    <row r="719" spans="1:7" ht="47.25">
      <c r="A719" s="14" t="s">
        <v>543</v>
      </c>
      <c r="B719" s="15">
        <v>200</v>
      </c>
      <c r="C719" s="15" t="s">
        <v>1112</v>
      </c>
      <c r="D719" s="68">
        <v>6000</v>
      </c>
      <c r="E719" s="32"/>
      <c r="F719" s="9"/>
      <c r="G719" s="16">
        <f t="shared" si="11"/>
        <v>6000</v>
      </c>
    </row>
    <row r="720" spans="1:7" ht="63">
      <c r="A720" s="17" t="s">
        <v>649</v>
      </c>
      <c r="B720" s="15" t="s">
        <v>1</v>
      </c>
      <c r="C720" s="15" t="s">
        <v>1113</v>
      </c>
      <c r="D720" s="68">
        <v>682900</v>
      </c>
      <c r="E720" s="32"/>
      <c r="F720" s="16">
        <v>151600</v>
      </c>
      <c r="G720" s="16">
        <f t="shared" si="11"/>
        <v>531300</v>
      </c>
    </row>
    <row r="721" spans="1:7" ht="15.75">
      <c r="A721" s="14" t="s">
        <v>310</v>
      </c>
      <c r="B721" s="15">
        <v>200</v>
      </c>
      <c r="C721" s="15" t="s">
        <v>1114</v>
      </c>
      <c r="D721" s="68">
        <v>682900</v>
      </c>
      <c r="E721" s="32"/>
      <c r="F721" s="16">
        <v>151600</v>
      </c>
      <c r="G721" s="16">
        <f t="shared" si="11"/>
        <v>531300</v>
      </c>
    </row>
    <row r="722" spans="1:7" ht="31.5">
      <c r="A722" s="14" t="s">
        <v>542</v>
      </c>
      <c r="B722" s="15">
        <v>200</v>
      </c>
      <c r="C722" s="15" t="s">
        <v>1115</v>
      </c>
      <c r="D722" s="68">
        <v>682900</v>
      </c>
      <c r="E722" s="32"/>
      <c r="F722" s="16">
        <v>151600</v>
      </c>
      <c r="G722" s="16">
        <f t="shared" si="11"/>
        <v>531300</v>
      </c>
    </row>
    <row r="723" spans="1:7" ht="63">
      <c r="A723" s="14" t="s">
        <v>589</v>
      </c>
      <c r="B723" s="15">
        <v>200</v>
      </c>
      <c r="C723" s="15" t="s">
        <v>1116</v>
      </c>
      <c r="D723" s="68">
        <v>682900</v>
      </c>
      <c r="E723" s="32"/>
      <c r="F723" s="16">
        <v>151600</v>
      </c>
      <c r="G723" s="16">
        <f t="shared" si="11"/>
        <v>531300</v>
      </c>
    </row>
    <row r="724" spans="1:7" ht="15.75">
      <c r="A724" s="14" t="s">
        <v>1117</v>
      </c>
      <c r="B724" s="15" t="s">
        <v>1</v>
      </c>
      <c r="C724" s="15" t="s">
        <v>1118</v>
      </c>
      <c r="D724" s="68">
        <v>80740000</v>
      </c>
      <c r="E724" s="32"/>
      <c r="F724" s="16">
        <v>8196377.02</v>
      </c>
      <c r="G724" s="16">
        <f t="shared" si="11"/>
        <v>72543622.98</v>
      </c>
    </row>
    <row r="725" spans="1:7" ht="47.25">
      <c r="A725" s="17" t="s">
        <v>344</v>
      </c>
      <c r="B725" s="15" t="s">
        <v>1</v>
      </c>
      <c r="C725" s="15" t="s">
        <v>1119</v>
      </c>
      <c r="D725" s="68">
        <v>2291600</v>
      </c>
      <c r="E725" s="32"/>
      <c r="F725" s="16">
        <v>38032.97</v>
      </c>
      <c r="G725" s="16">
        <f t="shared" si="11"/>
        <v>2253567.03</v>
      </c>
    </row>
    <row r="726" spans="1:7" ht="47.25">
      <c r="A726" s="17" t="s">
        <v>346</v>
      </c>
      <c r="B726" s="15" t="s">
        <v>1</v>
      </c>
      <c r="C726" s="15" t="s">
        <v>1120</v>
      </c>
      <c r="D726" s="68">
        <v>2291600</v>
      </c>
      <c r="E726" s="32"/>
      <c r="F726" s="16">
        <v>38032.97</v>
      </c>
      <c r="G726" s="16">
        <f t="shared" si="11"/>
        <v>2253567.03</v>
      </c>
    </row>
    <row r="727" spans="1:7" ht="47.25">
      <c r="A727" s="17" t="s">
        <v>363</v>
      </c>
      <c r="B727" s="15" t="s">
        <v>1</v>
      </c>
      <c r="C727" s="15" t="s">
        <v>1121</v>
      </c>
      <c r="D727" s="68">
        <v>2291600</v>
      </c>
      <c r="E727" s="32"/>
      <c r="F727" s="16">
        <v>38032.97</v>
      </c>
      <c r="G727" s="16">
        <f t="shared" si="11"/>
        <v>2253567.03</v>
      </c>
    </row>
    <row r="728" spans="1:7" ht="31.5">
      <c r="A728" s="14" t="s">
        <v>357</v>
      </c>
      <c r="B728" s="15">
        <v>200</v>
      </c>
      <c r="C728" s="15" t="s">
        <v>1122</v>
      </c>
      <c r="D728" s="68">
        <v>2291600</v>
      </c>
      <c r="E728" s="32"/>
      <c r="F728" s="16">
        <v>38032.97</v>
      </c>
      <c r="G728" s="16">
        <f t="shared" si="11"/>
        <v>2253567.03</v>
      </c>
    </row>
    <row r="729" spans="1:7" ht="31.5">
      <c r="A729" s="14" t="s">
        <v>361</v>
      </c>
      <c r="B729" s="15">
        <v>200</v>
      </c>
      <c r="C729" s="15" t="s">
        <v>1123</v>
      </c>
      <c r="D729" s="68">
        <v>2291600</v>
      </c>
      <c r="E729" s="32"/>
      <c r="F729" s="16">
        <v>38032.97</v>
      </c>
      <c r="G729" s="16">
        <f t="shared" si="11"/>
        <v>2253567.03</v>
      </c>
    </row>
    <row r="730" spans="1:7" ht="31.5">
      <c r="A730" s="17" t="s">
        <v>994</v>
      </c>
      <c r="B730" s="15" t="s">
        <v>1</v>
      </c>
      <c r="C730" s="15" t="s">
        <v>1124</v>
      </c>
      <c r="D730" s="68">
        <v>27926000</v>
      </c>
      <c r="E730" s="32"/>
      <c r="F730" s="16">
        <v>7327439.84</v>
      </c>
      <c r="G730" s="16">
        <f t="shared" si="11"/>
        <v>20598560.16</v>
      </c>
    </row>
    <row r="731" spans="1:7" ht="31.5">
      <c r="A731" s="17" t="s">
        <v>996</v>
      </c>
      <c r="B731" s="15" t="s">
        <v>1</v>
      </c>
      <c r="C731" s="15" t="s">
        <v>1125</v>
      </c>
      <c r="D731" s="68">
        <v>24036700</v>
      </c>
      <c r="E731" s="32"/>
      <c r="F731" s="16">
        <v>7055323.97</v>
      </c>
      <c r="G731" s="16">
        <f t="shared" si="11"/>
        <v>16981376.03</v>
      </c>
    </row>
    <row r="732" spans="1:7" ht="47.25">
      <c r="A732" s="17" t="s">
        <v>1072</v>
      </c>
      <c r="B732" s="15" t="s">
        <v>1</v>
      </c>
      <c r="C732" s="15" t="s">
        <v>1126</v>
      </c>
      <c r="D732" s="68">
        <v>24036700</v>
      </c>
      <c r="E732" s="32"/>
      <c r="F732" s="16">
        <v>7055323.97</v>
      </c>
      <c r="G732" s="16">
        <f t="shared" si="11"/>
        <v>16981376.03</v>
      </c>
    </row>
    <row r="733" spans="1:7" ht="15.75">
      <c r="A733" s="14" t="s">
        <v>310</v>
      </c>
      <c r="B733" s="15">
        <v>200</v>
      </c>
      <c r="C733" s="15" t="s">
        <v>1127</v>
      </c>
      <c r="D733" s="68">
        <v>24036700</v>
      </c>
      <c r="E733" s="32"/>
      <c r="F733" s="16">
        <v>7055323.97</v>
      </c>
      <c r="G733" s="16">
        <f t="shared" si="11"/>
        <v>16981376.03</v>
      </c>
    </row>
    <row r="734" spans="1:7" ht="15.75">
      <c r="A734" s="14" t="s">
        <v>997</v>
      </c>
      <c r="B734" s="15">
        <v>200</v>
      </c>
      <c r="C734" s="15" t="s">
        <v>1128</v>
      </c>
      <c r="D734" s="68">
        <v>24036700</v>
      </c>
      <c r="E734" s="32"/>
      <c r="F734" s="16">
        <v>7055323.97</v>
      </c>
      <c r="G734" s="16">
        <f t="shared" si="11"/>
        <v>16981376.03</v>
      </c>
    </row>
    <row r="735" spans="1:7" ht="31.5">
      <c r="A735" s="14" t="s">
        <v>1076</v>
      </c>
      <c r="B735" s="15">
        <v>200</v>
      </c>
      <c r="C735" s="15" t="s">
        <v>1129</v>
      </c>
      <c r="D735" s="68">
        <v>24036700</v>
      </c>
      <c r="E735" s="32"/>
      <c r="F735" s="16">
        <v>7055323.97</v>
      </c>
      <c r="G735" s="16">
        <f t="shared" si="11"/>
        <v>16981376.03</v>
      </c>
    </row>
    <row r="736" spans="1:7" ht="47.25">
      <c r="A736" s="17" t="s">
        <v>999</v>
      </c>
      <c r="B736" s="15" t="s">
        <v>1</v>
      </c>
      <c r="C736" s="15" t="s">
        <v>1130</v>
      </c>
      <c r="D736" s="68">
        <v>3889300</v>
      </c>
      <c r="E736" s="32"/>
      <c r="F736" s="16">
        <v>272115.87</v>
      </c>
      <c r="G736" s="16">
        <f t="shared" si="11"/>
        <v>3617184.13</v>
      </c>
    </row>
    <row r="737" spans="1:7" ht="47.25">
      <c r="A737" s="17" t="s">
        <v>1088</v>
      </c>
      <c r="B737" s="15" t="s">
        <v>1</v>
      </c>
      <c r="C737" s="15" t="s">
        <v>1131</v>
      </c>
      <c r="D737" s="68">
        <v>3889300</v>
      </c>
      <c r="E737" s="32"/>
      <c r="F737" s="16">
        <v>272115.87</v>
      </c>
      <c r="G737" s="16">
        <f t="shared" si="11"/>
        <v>3617184.13</v>
      </c>
    </row>
    <row r="738" spans="1:7" ht="15.75">
      <c r="A738" s="14" t="s">
        <v>310</v>
      </c>
      <c r="B738" s="15">
        <v>200</v>
      </c>
      <c r="C738" s="15" t="s">
        <v>1132</v>
      </c>
      <c r="D738" s="68">
        <v>3889300</v>
      </c>
      <c r="E738" s="32"/>
      <c r="F738" s="16">
        <v>272115.87</v>
      </c>
      <c r="G738" s="16">
        <f t="shared" si="11"/>
        <v>3617184.13</v>
      </c>
    </row>
    <row r="739" spans="1:7" ht="15.75">
      <c r="A739" s="14" t="s">
        <v>333</v>
      </c>
      <c r="B739" s="15">
        <v>200</v>
      </c>
      <c r="C739" s="15" t="s">
        <v>1133</v>
      </c>
      <c r="D739" s="68">
        <v>3889300</v>
      </c>
      <c r="E739" s="32"/>
      <c r="F739" s="16">
        <v>272115.87</v>
      </c>
      <c r="G739" s="16">
        <f t="shared" si="11"/>
        <v>3617184.13</v>
      </c>
    </row>
    <row r="740" spans="1:7" ht="15.75">
      <c r="A740" s="14" t="s">
        <v>337</v>
      </c>
      <c r="B740" s="15">
        <v>200</v>
      </c>
      <c r="C740" s="15" t="s">
        <v>1134</v>
      </c>
      <c r="D740" s="68">
        <v>3889300</v>
      </c>
      <c r="E740" s="32"/>
      <c r="F740" s="16">
        <v>272115.87</v>
      </c>
      <c r="G740" s="16">
        <f t="shared" si="11"/>
        <v>3617184.13</v>
      </c>
    </row>
    <row r="741" spans="1:7" ht="47.25">
      <c r="A741" s="17" t="s">
        <v>528</v>
      </c>
      <c r="B741" s="15" t="s">
        <v>1</v>
      </c>
      <c r="C741" s="15" t="s">
        <v>1135</v>
      </c>
      <c r="D741" s="68">
        <v>41721700</v>
      </c>
      <c r="E741" s="32"/>
      <c r="F741" s="9"/>
      <c r="G741" s="16">
        <f t="shared" si="11"/>
        <v>41721700</v>
      </c>
    </row>
    <row r="742" spans="1:7" ht="15.75">
      <c r="A742" s="17" t="s">
        <v>530</v>
      </c>
      <c r="B742" s="15" t="s">
        <v>1</v>
      </c>
      <c r="C742" s="15" t="s">
        <v>1136</v>
      </c>
      <c r="D742" s="68">
        <v>41721700</v>
      </c>
      <c r="E742" s="32"/>
      <c r="F742" s="9"/>
      <c r="G742" s="16">
        <f t="shared" si="11"/>
        <v>41721700</v>
      </c>
    </row>
    <row r="743" spans="1:7" ht="63">
      <c r="A743" s="17" t="s">
        <v>667</v>
      </c>
      <c r="B743" s="15" t="s">
        <v>1</v>
      </c>
      <c r="C743" s="15" t="s">
        <v>1137</v>
      </c>
      <c r="D743" s="68">
        <v>41721700</v>
      </c>
      <c r="E743" s="32"/>
      <c r="F743" s="9"/>
      <c r="G743" s="16">
        <f t="shared" si="11"/>
        <v>41721700</v>
      </c>
    </row>
    <row r="744" spans="1:7" ht="31.5">
      <c r="A744" s="14" t="s">
        <v>357</v>
      </c>
      <c r="B744" s="15">
        <v>200</v>
      </c>
      <c r="C744" s="15" t="s">
        <v>1138</v>
      </c>
      <c r="D744" s="68">
        <v>41721700</v>
      </c>
      <c r="E744" s="32"/>
      <c r="F744" s="9"/>
      <c r="G744" s="16">
        <f t="shared" si="11"/>
        <v>41721700</v>
      </c>
    </row>
    <row r="745" spans="1:7" ht="31.5">
      <c r="A745" s="14" t="s">
        <v>359</v>
      </c>
      <c r="B745" s="15">
        <v>200</v>
      </c>
      <c r="C745" s="15" t="s">
        <v>1139</v>
      </c>
      <c r="D745" s="68">
        <v>41721700</v>
      </c>
      <c r="E745" s="32"/>
      <c r="F745" s="9"/>
      <c r="G745" s="16">
        <f t="shared" si="11"/>
        <v>41721700</v>
      </c>
    </row>
    <row r="746" spans="1:7" ht="63">
      <c r="A746" s="17" t="s">
        <v>539</v>
      </c>
      <c r="B746" s="15" t="s">
        <v>1</v>
      </c>
      <c r="C746" s="15" t="s">
        <v>1140</v>
      </c>
      <c r="D746" s="68">
        <v>8800700</v>
      </c>
      <c r="E746" s="32"/>
      <c r="F746" s="16">
        <v>830904.21</v>
      </c>
      <c r="G746" s="16">
        <f t="shared" si="11"/>
        <v>7969795.79</v>
      </c>
    </row>
    <row r="747" spans="1:7" ht="15.75">
      <c r="A747" s="17" t="s">
        <v>540</v>
      </c>
      <c r="B747" s="15" t="s">
        <v>1</v>
      </c>
      <c r="C747" s="15" t="s">
        <v>1141</v>
      </c>
      <c r="D747" s="68">
        <v>8800700</v>
      </c>
      <c r="E747" s="32"/>
      <c r="F747" s="16">
        <v>830904.21</v>
      </c>
      <c r="G747" s="16">
        <f t="shared" si="11"/>
        <v>7969795.79</v>
      </c>
    </row>
    <row r="748" spans="1:7" ht="31.5">
      <c r="A748" s="17" t="s">
        <v>750</v>
      </c>
      <c r="B748" s="15" t="s">
        <v>1</v>
      </c>
      <c r="C748" s="15" t="s">
        <v>1142</v>
      </c>
      <c r="D748" s="68">
        <v>8800700</v>
      </c>
      <c r="E748" s="32"/>
      <c r="F748" s="16">
        <v>830904.21</v>
      </c>
      <c r="G748" s="16">
        <f t="shared" si="11"/>
        <v>7969795.79</v>
      </c>
    </row>
    <row r="749" spans="1:7" ht="15.75">
      <c r="A749" s="14" t="s">
        <v>310</v>
      </c>
      <c r="B749" s="15">
        <v>200</v>
      </c>
      <c r="C749" s="15" t="s">
        <v>1143</v>
      </c>
      <c r="D749" s="68">
        <v>8800700</v>
      </c>
      <c r="E749" s="32"/>
      <c r="F749" s="16">
        <v>830904.21</v>
      </c>
      <c r="G749" s="16">
        <f t="shared" si="11"/>
        <v>7969795.79</v>
      </c>
    </row>
    <row r="750" spans="1:7" ht="31.5">
      <c r="A750" s="14" t="s">
        <v>542</v>
      </c>
      <c r="B750" s="15">
        <v>200</v>
      </c>
      <c r="C750" s="15" t="s">
        <v>1144</v>
      </c>
      <c r="D750" s="68">
        <v>8800700</v>
      </c>
      <c r="E750" s="32"/>
      <c r="F750" s="16">
        <v>830904.21</v>
      </c>
      <c r="G750" s="16">
        <f t="shared" si="11"/>
        <v>7969795.79</v>
      </c>
    </row>
    <row r="751" spans="1:7" ht="47.25">
      <c r="A751" s="14" t="s">
        <v>543</v>
      </c>
      <c r="B751" s="15">
        <v>200</v>
      </c>
      <c r="C751" s="15" t="s">
        <v>1145</v>
      </c>
      <c r="D751" s="68">
        <v>8800700</v>
      </c>
      <c r="E751" s="32"/>
      <c r="F751" s="16">
        <v>830904.21</v>
      </c>
      <c r="G751" s="16">
        <f t="shared" si="11"/>
        <v>7969795.79</v>
      </c>
    </row>
    <row r="752" spans="1:7" ht="31.5">
      <c r="A752" s="14" t="s">
        <v>1146</v>
      </c>
      <c r="B752" s="15" t="s">
        <v>1</v>
      </c>
      <c r="C752" s="15" t="s">
        <v>1147</v>
      </c>
      <c r="D752" s="68">
        <v>20362900</v>
      </c>
      <c r="E752" s="32"/>
      <c r="F752" s="16">
        <v>2480360.5</v>
      </c>
      <c r="G752" s="16">
        <f t="shared" si="11"/>
        <v>17882539.5</v>
      </c>
    </row>
    <row r="753" spans="1:7" ht="110.25">
      <c r="A753" s="17" t="s">
        <v>304</v>
      </c>
      <c r="B753" s="15" t="s">
        <v>1</v>
      </c>
      <c r="C753" s="15" t="s">
        <v>1148</v>
      </c>
      <c r="D753" s="68">
        <v>18394021.2</v>
      </c>
      <c r="E753" s="32"/>
      <c r="F753" s="16">
        <v>2067276.81</v>
      </c>
      <c r="G753" s="16">
        <f t="shared" si="11"/>
        <v>16326744.389999999</v>
      </c>
    </row>
    <row r="754" spans="1:7" ht="47.25">
      <c r="A754" s="17" t="s">
        <v>306</v>
      </c>
      <c r="B754" s="15" t="s">
        <v>1</v>
      </c>
      <c r="C754" s="15" t="s">
        <v>1149</v>
      </c>
      <c r="D754" s="68">
        <v>18394021.2</v>
      </c>
      <c r="E754" s="32"/>
      <c r="F754" s="16">
        <v>2067276.81</v>
      </c>
      <c r="G754" s="16">
        <f t="shared" si="11"/>
        <v>16326744.389999999</v>
      </c>
    </row>
    <row r="755" spans="1:7" ht="63">
      <c r="A755" s="17" t="s">
        <v>308</v>
      </c>
      <c r="B755" s="15" t="s">
        <v>1</v>
      </c>
      <c r="C755" s="15" t="s">
        <v>1150</v>
      </c>
      <c r="D755" s="68">
        <v>18388741.2</v>
      </c>
      <c r="E755" s="32"/>
      <c r="F755" s="16">
        <v>2067170.81</v>
      </c>
      <c r="G755" s="16">
        <f t="shared" si="11"/>
        <v>16321570.389999999</v>
      </c>
    </row>
    <row r="756" spans="1:7" ht="15.75">
      <c r="A756" s="14" t="s">
        <v>310</v>
      </c>
      <c r="B756" s="15">
        <v>200</v>
      </c>
      <c r="C756" s="15" t="s">
        <v>1151</v>
      </c>
      <c r="D756" s="68">
        <v>18388741.2</v>
      </c>
      <c r="E756" s="32"/>
      <c r="F756" s="16">
        <v>2067170.81</v>
      </c>
      <c r="G756" s="16">
        <f t="shared" si="11"/>
        <v>16321570.389999999</v>
      </c>
    </row>
    <row r="757" spans="1:7" ht="31.5">
      <c r="A757" s="14" t="s">
        <v>312</v>
      </c>
      <c r="B757" s="15">
        <v>200</v>
      </c>
      <c r="C757" s="15" t="s">
        <v>1152</v>
      </c>
      <c r="D757" s="68">
        <v>18388741.2</v>
      </c>
      <c r="E757" s="32"/>
      <c r="F757" s="16">
        <v>2067170.81</v>
      </c>
      <c r="G757" s="16">
        <f t="shared" si="11"/>
        <v>16321570.389999999</v>
      </c>
    </row>
    <row r="758" spans="1:7" ht="15.75">
      <c r="A758" s="14" t="s">
        <v>314</v>
      </c>
      <c r="B758" s="15">
        <v>200</v>
      </c>
      <c r="C758" s="15" t="s">
        <v>1153</v>
      </c>
      <c r="D758" s="68">
        <v>14123481</v>
      </c>
      <c r="E758" s="32"/>
      <c r="F758" s="16">
        <v>1372057.27</v>
      </c>
      <c r="G758" s="16">
        <f t="shared" si="11"/>
        <v>12751423.73</v>
      </c>
    </row>
    <row r="759" spans="1:7" ht="31.5">
      <c r="A759" s="14" t="s">
        <v>316</v>
      </c>
      <c r="B759" s="15">
        <v>200</v>
      </c>
      <c r="C759" s="15" t="s">
        <v>1154</v>
      </c>
      <c r="D759" s="68">
        <v>4265260.2</v>
      </c>
      <c r="E759" s="32"/>
      <c r="F759" s="16">
        <v>695113.54</v>
      </c>
      <c r="G759" s="16">
        <f t="shared" si="11"/>
        <v>3570146.66</v>
      </c>
    </row>
    <row r="760" spans="1:7" ht="63">
      <c r="A760" s="17" t="s">
        <v>327</v>
      </c>
      <c r="B760" s="15" t="s">
        <v>1</v>
      </c>
      <c r="C760" s="15" t="s">
        <v>1155</v>
      </c>
      <c r="D760" s="68">
        <v>5280</v>
      </c>
      <c r="E760" s="32"/>
      <c r="F760" s="16">
        <v>106</v>
      </c>
      <c r="G760" s="16">
        <f t="shared" si="11"/>
        <v>5174</v>
      </c>
    </row>
    <row r="761" spans="1:7" ht="15.75">
      <c r="A761" s="14" t="s">
        <v>310</v>
      </c>
      <c r="B761" s="15">
        <v>200</v>
      </c>
      <c r="C761" s="15" t="s">
        <v>1156</v>
      </c>
      <c r="D761" s="68">
        <v>5280</v>
      </c>
      <c r="E761" s="32"/>
      <c r="F761" s="16">
        <v>106</v>
      </c>
      <c r="G761" s="16">
        <f t="shared" si="11"/>
        <v>5174</v>
      </c>
    </row>
    <row r="762" spans="1:7" ht="15.75">
      <c r="A762" s="14" t="s">
        <v>333</v>
      </c>
      <c r="B762" s="15">
        <v>200</v>
      </c>
      <c r="C762" s="15" t="s">
        <v>1157</v>
      </c>
      <c r="D762" s="68">
        <v>5280</v>
      </c>
      <c r="E762" s="32"/>
      <c r="F762" s="16">
        <v>106</v>
      </c>
      <c r="G762" s="16">
        <f t="shared" si="11"/>
        <v>5174</v>
      </c>
    </row>
    <row r="763" spans="1:7" ht="15.75">
      <c r="A763" s="14" t="s">
        <v>335</v>
      </c>
      <c r="B763" s="15">
        <v>200</v>
      </c>
      <c r="C763" s="15" t="s">
        <v>1158</v>
      </c>
      <c r="D763" s="68">
        <v>5280</v>
      </c>
      <c r="E763" s="32"/>
      <c r="F763" s="16">
        <v>106</v>
      </c>
      <c r="G763" s="16">
        <f t="shared" si="11"/>
        <v>5174</v>
      </c>
    </row>
    <row r="764" spans="1:7" ht="47.25">
      <c r="A764" s="17" t="s">
        <v>344</v>
      </c>
      <c r="B764" s="15" t="s">
        <v>1</v>
      </c>
      <c r="C764" s="15" t="s">
        <v>1159</v>
      </c>
      <c r="D764" s="68">
        <v>1125678.8</v>
      </c>
      <c r="E764" s="32"/>
      <c r="F764" s="16">
        <v>270083.69</v>
      </c>
      <c r="G764" s="16">
        <f t="shared" si="11"/>
        <v>855595.1100000001</v>
      </c>
    </row>
    <row r="765" spans="1:7" ht="47.25">
      <c r="A765" s="17" t="s">
        <v>346</v>
      </c>
      <c r="B765" s="15" t="s">
        <v>1</v>
      </c>
      <c r="C765" s="15" t="s">
        <v>1160</v>
      </c>
      <c r="D765" s="68">
        <v>1125678.8</v>
      </c>
      <c r="E765" s="32"/>
      <c r="F765" s="16">
        <v>270083.69</v>
      </c>
      <c r="G765" s="16">
        <f t="shared" si="11"/>
        <v>855595.1100000001</v>
      </c>
    </row>
    <row r="766" spans="1:7" ht="47.25">
      <c r="A766" s="17" t="s">
        <v>348</v>
      </c>
      <c r="B766" s="15" t="s">
        <v>1</v>
      </c>
      <c r="C766" s="15" t="s">
        <v>1161</v>
      </c>
      <c r="D766" s="68">
        <v>569435.6</v>
      </c>
      <c r="E766" s="32"/>
      <c r="F766" s="16">
        <v>132855.48</v>
      </c>
      <c r="G766" s="16">
        <f t="shared" si="11"/>
        <v>436580.12</v>
      </c>
    </row>
    <row r="767" spans="1:7" ht="15.75">
      <c r="A767" s="14" t="s">
        <v>310</v>
      </c>
      <c r="B767" s="15">
        <v>200</v>
      </c>
      <c r="C767" s="15" t="s">
        <v>1162</v>
      </c>
      <c r="D767" s="68">
        <v>529415.35</v>
      </c>
      <c r="E767" s="32"/>
      <c r="F767" s="16">
        <v>114835.23</v>
      </c>
      <c r="G767" s="16">
        <f t="shared" si="11"/>
        <v>414580.12</v>
      </c>
    </row>
    <row r="768" spans="1:7" ht="15.75">
      <c r="A768" s="14" t="s">
        <v>333</v>
      </c>
      <c r="B768" s="15">
        <v>200</v>
      </c>
      <c r="C768" s="15" t="s">
        <v>1163</v>
      </c>
      <c r="D768" s="68">
        <v>529415.35</v>
      </c>
      <c r="E768" s="32"/>
      <c r="F768" s="16">
        <v>114835.23</v>
      </c>
      <c r="G768" s="16">
        <f t="shared" si="11"/>
        <v>414580.12</v>
      </c>
    </row>
    <row r="769" spans="1:7" ht="15.75">
      <c r="A769" s="14" t="s">
        <v>352</v>
      </c>
      <c r="B769" s="15">
        <v>200</v>
      </c>
      <c r="C769" s="15" t="s">
        <v>1164</v>
      </c>
      <c r="D769" s="68">
        <v>214000</v>
      </c>
      <c r="E769" s="32"/>
      <c r="F769" s="16">
        <v>24156.03</v>
      </c>
      <c r="G769" s="16">
        <f t="shared" si="11"/>
        <v>189843.97</v>
      </c>
    </row>
    <row r="770" spans="1:7" ht="31.5">
      <c r="A770" s="14" t="s">
        <v>354</v>
      </c>
      <c r="B770" s="15">
        <v>200</v>
      </c>
      <c r="C770" s="15" t="s">
        <v>1165</v>
      </c>
      <c r="D770" s="68">
        <v>116835.6</v>
      </c>
      <c r="E770" s="32"/>
      <c r="F770" s="16">
        <v>35865.2</v>
      </c>
      <c r="G770" s="16">
        <f aca="true" t="shared" si="12" ref="G770:G833">D770-F770</f>
        <v>80970.40000000001</v>
      </c>
    </row>
    <row r="771" spans="1:7" ht="15.75">
      <c r="A771" s="14" t="s">
        <v>337</v>
      </c>
      <c r="B771" s="15">
        <v>200</v>
      </c>
      <c r="C771" s="15" t="s">
        <v>1166</v>
      </c>
      <c r="D771" s="68">
        <v>198579.75</v>
      </c>
      <c r="E771" s="32"/>
      <c r="F771" s="16">
        <v>54814</v>
      </c>
      <c r="G771" s="16">
        <f t="shared" si="12"/>
        <v>143765.75</v>
      </c>
    </row>
    <row r="772" spans="1:7" ht="31.5">
      <c r="A772" s="14" t="s">
        <v>357</v>
      </c>
      <c r="B772" s="15">
        <v>200</v>
      </c>
      <c r="C772" s="15" t="s">
        <v>1167</v>
      </c>
      <c r="D772" s="68">
        <v>40020.25</v>
      </c>
      <c r="E772" s="32"/>
      <c r="F772" s="16">
        <v>18020.25</v>
      </c>
      <c r="G772" s="16">
        <f t="shared" si="12"/>
        <v>22000</v>
      </c>
    </row>
    <row r="773" spans="1:7" ht="31.5">
      <c r="A773" s="14" t="s">
        <v>359</v>
      </c>
      <c r="B773" s="15">
        <v>200</v>
      </c>
      <c r="C773" s="15" t="s">
        <v>1168</v>
      </c>
      <c r="D773" s="68">
        <v>22000</v>
      </c>
      <c r="E773" s="32"/>
      <c r="F773" s="9"/>
      <c r="G773" s="16">
        <f t="shared" si="12"/>
        <v>22000</v>
      </c>
    </row>
    <row r="774" spans="1:7" ht="31.5">
      <c r="A774" s="14" t="s">
        <v>361</v>
      </c>
      <c r="B774" s="15">
        <v>200</v>
      </c>
      <c r="C774" s="15" t="s">
        <v>1169</v>
      </c>
      <c r="D774" s="68">
        <v>18020.25</v>
      </c>
      <c r="E774" s="32"/>
      <c r="F774" s="16">
        <v>18020.25</v>
      </c>
      <c r="G774" s="16">
        <f t="shared" si="12"/>
        <v>0</v>
      </c>
    </row>
    <row r="775" spans="1:7" ht="47.25">
      <c r="A775" s="17" t="s">
        <v>363</v>
      </c>
      <c r="B775" s="15" t="s">
        <v>1</v>
      </c>
      <c r="C775" s="15" t="s">
        <v>1170</v>
      </c>
      <c r="D775" s="68">
        <v>556243.2</v>
      </c>
      <c r="E775" s="32"/>
      <c r="F775" s="16">
        <v>137228.21</v>
      </c>
      <c r="G775" s="16">
        <f t="shared" si="12"/>
        <v>419014.99</v>
      </c>
    </row>
    <row r="776" spans="1:7" ht="15.75">
      <c r="A776" s="14" t="s">
        <v>310</v>
      </c>
      <c r="B776" s="15">
        <v>200</v>
      </c>
      <c r="C776" s="15" t="s">
        <v>1171</v>
      </c>
      <c r="D776" s="68">
        <v>508993.2</v>
      </c>
      <c r="E776" s="32"/>
      <c r="F776" s="16">
        <v>114991.47</v>
      </c>
      <c r="G776" s="16">
        <f t="shared" si="12"/>
        <v>394001.73</v>
      </c>
    </row>
    <row r="777" spans="1:7" ht="15.75">
      <c r="A777" s="14" t="s">
        <v>333</v>
      </c>
      <c r="B777" s="15">
        <v>200</v>
      </c>
      <c r="C777" s="15" t="s">
        <v>1172</v>
      </c>
      <c r="D777" s="68">
        <v>508993.2</v>
      </c>
      <c r="E777" s="32"/>
      <c r="F777" s="16">
        <v>114991.47</v>
      </c>
      <c r="G777" s="16">
        <f t="shared" si="12"/>
        <v>394001.73</v>
      </c>
    </row>
    <row r="778" spans="1:7" ht="15.75">
      <c r="A778" s="14" t="s">
        <v>352</v>
      </c>
      <c r="B778" s="15">
        <v>200</v>
      </c>
      <c r="C778" s="15" t="s">
        <v>1173</v>
      </c>
      <c r="D778" s="68">
        <v>1635</v>
      </c>
      <c r="E778" s="32"/>
      <c r="F778" s="9" t="s">
        <v>22</v>
      </c>
      <c r="G778" s="16" t="e">
        <f t="shared" si="12"/>
        <v>#VALUE!</v>
      </c>
    </row>
    <row r="779" spans="1:7" ht="15.75">
      <c r="A779" s="14" t="s">
        <v>367</v>
      </c>
      <c r="B779" s="15">
        <v>200</v>
      </c>
      <c r="C779" s="15" t="s">
        <v>1174</v>
      </c>
      <c r="D779" s="68">
        <v>284492</v>
      </c>
      <c r="E779" s="32"/>
      <c r="F779" s="16">
        <v>46711.08</v>
      </c>
      <c r="G779" s="16">
        <f t="shared" si="12"/>
        <v>237780.91999999998</v>
      </c>
    </row>
    <row r="780" spans="1:7" ht="31.5">
      <c r="A780" s="14" t="s">
        <v>368</v>
      </c>
      <c r="B780" s="15">
        <v>200</v>
      </c>
      <c r="C780" s="15" t="s">
        <v>1175</v>
      </c>
      <c r="D780" s="68">
        <v>8496</v>
      </c>
      <c r="E780" s="32"/>
      <c r="F780" s="16">
        <v>8496</v>
      </c>
      <c r="G780" s="16">
        <f t="shared" si="12"/>
        <v>0</v>
      </c>
    </row>
    <row r="781" spans="1:7" ht="31.5">
      <c r="A781" s="14" t="s">
        <v>354</v>
      </c>
      <c r="B781" s="15">
        <v>200</v>
      </c>
      <c r="C781" s="15" t="s">
        <v>1176</v>
      </c>
      <c r="D781" s="68">
        <v>127570.2</v>
      </c>
      <c r="E781" s="32"/>
      <c r="F781" s="16">
        <v>36203.4</v>
      </c>
      <c r="G781" s="16">
        <f t="shared" si="12"/>
        <v>91366.79999999999</v>
      </c>
    </row>
    <row r="782" spans="1:7" ht="15.75">
      <c r="A782" s="14" t="s">
        <v>337</v>
      </c>
      <c r="B782" s="15">
        <v>200</v>
      </c>
      <c r="C782" s="15" t="s">
        <v>1177</v>
      </c>
      <c r="D782" s="68">
        <v>86800</v>
      </c>
      <c r="E782" s="32"/>
      <c r="F782" s="16">
        <v>23580.99</v>
      </c>
      <c r="G782" s="16">
        <f t="shared" si="12"/>
        <v>63219.009999999995</v>
      </c>
    </row>
    <row r="783" spans="1:7" ht="31.5">
      <c r="A783" s="14" t="s">
        <v>357</v>
      </c>
      <c r="B783" s="15">
        <v>200</v>
      </c>
      <c r="C783" s="15" t="s">
        <v>1178</v>
      </c>
      <c r="D783" s="68">
        <v>47250</v>
      </c>
      <c r="E783" s="32"/>
      <c r="F783" s="16">
        <v>22236.74</v>
      </c>
      <c r="G783" s="16">
        <f t="shared" si="12"/>
        <v>25013.26</v>
      </c>
    </row>
    <row r="784" spans="1:7" ht="31.5">
      <c r="A784" s="14" t="s">
        <v>361</v>
      </c>
      <c r="B784" s="15">
        <v>200</v>
      </c>
      <c r="C784" s="15" t="s">
        <v>1179</v>
      </c>
      <c r="D784" s="68">
        <v>47250</v>
      </c>
      <c r="E784" s="32"/>
      <c r="F784" s="16">
        <v>22236.74</v>
      </c>
      <c r="G784" s="16">
        <f t="shared" si="12"/>
        <v>25013.26</v>
      </c>
    </row>
    <row r="785" spans="1:7" ht="63">
      <c r="A785" s="17" t="s">
        <v>539</v>
      </c>
      <c r="B785" s="15" t="s">
        <v>1</v>
      </c>
      <c r="C785" s="15" t="s">
        <v>1180</v>
      </c>
      <c r="D785" s="68">
        <v>843200</v>
      </c>
      <c r="E785" s="32"/>
      <c r="F785" s="16">
        <v>143000</v>
      </c>
      <c r="G785" s="16">
        <f t="shared" si="12"/>
        <v>700200</v>
      </c>
    </row>
    <row r="786" spans="1:7" ht="63">
      <c r="A786" s="17" t="s">
        <v>649</v>
      </c>
      <c r="B786" s="15" t="s">
        <v>1</v>
      </c>
      <c r="C786" s="15" t="s">
        <v>1181</v>
      </c>
      <c r="D786" s="68">
        <v>843200</v>
      </c>
      <c r="E786" s="32"/>
      <c r="F786" s="16">
        <v>143000</v>
      </c>
      <c r="G786" s="16">
        <f t="shared" si="12"/>
        <v>700200</v>
      </c>
    </row>
    <row r="787" spans="1:7" ht="15.75">
      <c r="A787" s="14" t="s">
        <v>310</v>
      </c>
      <c r="B787" s="15">
        <v>200</v>
      </c>
      <c r="C787" s="15" t="s">
        <v>1182</v>
      </c>
      <c r="D787" s="68">
        <v>843200</v>
      </c>
      <c r="E787" s="32"/>
      <c r="F787" s="16">
        <v>143000</v>
      </c>
      <c r="G787" s="16">
        <f t="shared" si="12"/>
        <v>700200</v>
      </c>
    </row>
    <row r="788" spans="1:7" ht="31.5">
      <c r="A788" s="14" t="s">
        <v>542</v>
      </c>
      <c r="B788" s="15">
        <v>200</v>
      </c>
      <c r="C788" s="15" t="s">
        <v>1183</v>
      </c>
      <c r="D788" s="68">
        <v>843200</v>
      </c>
      <c r="E788" s="32"/>
      <c r="F788" s="16">
        <v>143000</v>
      </c>
      <c r="G788" s="16">
        <f t="shared" si="12"/>
        <v>700200</v>
      </c>
    </row>
    <row r="789" spans="1:7" ht="63">
      <c r="A789" s="14" t="s">
        <v>589</v>
      </c>
      <c r="B789" s="15">
        <v>200</v>
      </c>
      <c r="C789" s="15" t="s">
        <v>1184</v>
      </c>
      <c r="D789" s="68">
        <v>843200</v>
      </c>
      <c r="E789" s="32"/>
      <c r="F789" s="16">
        <v>143000</v>
      </c>
      <c r="G789" s="16">
        <f t="shared" si="12"/>
        <v>700200</v>
      </c>
    </row>
    <row r="790" spans="1:7" ht="15.75">
      <c r="A790" s="14" t="s">
        <v>1185</v>
      </c>
      <c r="B790" s="15" t="s">
        <v>1</v>
      </c>
      <c r="C790" s="15" t="s">
        <v>1186</v>
      </c>
      <c r="D790" s="68">
        <v>7487100</v>
      </c>
      <c r="E790" s="32"/>
      <c r="F790" s="16">
        <v>1307336</v>
      </c>
      <c r="G790" s="16">
        <f t="shared" si="12"/>
        <v>6179764</v>
      </c>
    </row>
    <row r="791" spans="1:7" ht="15.75">
      <c r="A791" s="14" t="s">
        <v>1187</v>
      </c>
      <c r="B791" s="15" t="s">
        <v>1</v>
      </c>
      <c r="C791" s="15" t="s">
        <v>1188</v>
      </c>
      <c r="D791" s="68">
        <v>7487100</v>
      </c>
      <c r="E791" s="32"/>
      <c r="F791" s="16">
        <v>1307336</v>
      </c>
      <c r="G791" s="16">
        <f t="shared" si="12"/>
        <v>6179764</v>
      </c>
    </row>
    <row r="792" spans="1:7" ht="47.25">
      <c r="A792" s="17" t="s">
        <v>344</v>
      </c>
      <c r="B792" s="15" t="s">
        <v>1</v>
      </c>
      <c r="C792" s="15" t="s">
        <v>1189</v>
      </c>
      <c r="D792" s="68">
        <v>1500000</v>
      </c>
      <c r="E792" s="32"/>
      <c r="F792" s="16">
        <v>309486</v>
      </c>
      <c r="G792" s="16">
        <f t="shared" si="12"/>
        <v>1190514</v>
      </c>
    </row>
    <row r="793" spans="1:7" ht="47.25">
      <c r="A793" s="17" t="s">
        <v>346</v>
      </c>
      <c r="B793" s="15" t="s">
        <v>1</v>
      </c>
      <c r="C793" s="15" t="s">
        <v>1190</v>
      </c>
      <c r="D793" s="68">
        <v>1500000</v>
      </c>
      <c r="E793" s="32"/>
      <c r="F793" s="16">
        <v>309486</v>
      </c>
      <c r="G793" s="16">
        <f t="shared" si="12"/>
        <v>1190514</v>
      </c>
    </row>
    <row r="794" spans="1:7" ht="47.25">
      <c r="A794" s="17" t="s">
        <v>363</v>
      </c>
      <c r="B794" s="15" t="s">
        <v>1</v>
      </c>
      <c r="C794" s="15" t="s">
        <v>1191</v>
      </c>
      <c r="D794" s="68">
        <v>1500000</v>
      </c>
      <c r="E794" s="32"/>
      <c r="F794" s="16">
        <v>309486</v>
      </c>
      <c r="G794" s="16">
        <f t="shared" si="12"/>
        <v>1190514</v>
      </c>
    </row>
    <row r="795" spans="1:7" ht="15.75">
      <c r="A795" s="14" t="s">
        <v>310</v>
      </c>
      <c r="B795" s="15">
        <v>200</v>
      </c>
      <c r="C795" s="15" t="s">
        <v>1192</v>
      </c>
      <c r="D795" s="68">
        <v>1435000</v>
      </c>
      <c r="E795" s="32"/>
      <c r="F795" s="16">
        <v>309486</v>
      </c>
      <c r="G795" s="16">
        <f t="shared" si="12"/>
        <v>1125514</v>
      </c>
    </row>
    <row r="796" spans="1:7" ht="15.75">
      <c r="A796" s="14" t="s">
        <v>333</v>
      </c>
      <c r="B796" s="15">
        <v>200</v>
      </c>
      <c r="C796" s="15" t="s">
        <v>1193</v>
      </c>
      <c r="D796" s="68">
        <v>344866</v>
      </c>
      <c r="E796" s="32"/>
      <c r="F796" s="16">
        <v>84166</v>
      </c>
      <c r="G796" s="16">
        <f t="shared" si="12"/>
        <v>260700</v>
      </c>
    </row>
    <row r="797" spans="1:7" ht="15.75">
      <c r="A797" s="14" t="s">
        <v>335</v>
      </c>
      <c r="B797" s="15">
        <v>200</v>
      </c>
      <c r="C797" s="15" t="s">
        <v>1194</v>
      </c>
      <c r="D797" s="68">
        <v>115000</v>
      </c>
      <c r="E797" s="32"/>
      <c r="F797" s="16">
        <v>13216</v>
      </c>
      <c r="G797" s="16">
        <f t="shared" si="12"/>
        <v>101784</v>
      </c>
    </row>
    <row r="798" spans="1:7" ht="15.75">
      <c r="A798" s="14" t="s">
        <v>337</v>
      </c>
      <c r="B798" s="15">
        <v>200</v>
      </c>
      <c r="C798" s="15" t="s">
        <v>1195</v>
      </c>
      <c r="D798" s="68">
        <v>229866</v>
      </c>
      <c r="E798" s="32"/>
      <c r="F798" s="16">
        <v>70950</v>
      </c>
      <c r="G798" s="16">
        <f t="shared" si="12"/>
        <v>158916</v>
      </c>
    </row>
    <row r="799" spans="1:7" ht="15.75">
      <c r="A799" s="14" t="s">
        <v>370</v>
      </c>
      <c r="B799" s="15">
        <v>200</v>
      </c>
      <c r="C799" s="15" t="s">
        <v>1196</v>
      </c>
      <c r="D799" s="68">
        <v>1090134</v>
      </c>
      <c r="E799" s="32"/>
      <c r="F799" s="16">
        <v>225320</v>
      </c>
      <c r="G799" s="16">
        <f t="shared" si="12"/>
        <v>864814</v>
      </c>
    </row>
    <row r="800" spans="1:7" ht="31.5">
      <c r="A800" s="14" t="s">
        <v>357</v>
      </c>
      <c r="B800" s="15">
        <v>200</v>
      </c>
      <c r="C800" s="15" t="s">
        <v>1197</v>
      </c>
      <c r="D800" s="68">
        <v>65000</v>
      </c>
      <c r="E800" s="32"/>
      <c r="F800" s="9"/>
      <c r="G800" s="16">
        <f t="shared" si="12"/>
        <v>65000</v>
      </c>
    </row>
    <row r="801" spans="1:7" ht="31.5">
      <c r="A801" s="14" t="s">
        <v>361</v>
      </c>
      <c r="B801" s="15">
        <v>200</v>
      </c>
      <c r="C801" s="15" t="s">
        <v>1198</v>
      </c>
      <c r="D801" s="68">
        <v>65000</v>
      </c>
      <c r="E801" s="32"/>
      <c r="F801" s="9"/>
      <c r="G801" s="16">
        <f t="shared" si="12"/>
        <v>65000</v>
      </c>
    </row>
    <row r="802" spans="1:7" ht="63">
      <c r="A802" s="17" t="s">
        <v>539</v>
      </c>
      <c r="B802" s="15" t="s">
        <v>1</v>
      </c>
      <c r="C802" s="15" t="s">
        <v>1199</v>
      </c>
      <c r="D802" s="68">
        <v>5987100</v>
      </c>
      <c r="E802" s="32"/>
      <c r="F802" s="16">
        <v>997850</v>
      </c>
      <c r="G802" s="16">
        <f t="shared" si="12"/>
        <v>4989250</v>
      </c>
    </row>
    <row r="803" spans="1:7" ht="15.75">
      <c r="A803" s="17" t="s">
        <v>1040</v>
      </c>
      <c r="B803" s="15" t="s">
        <v>1</v>
      </c>
      <c r="C803" s="15" t="s">
        <v>1200</v>
      </c>
      <c r="D803" s="68">
        <v>5987100</v>
      </c>
      <c r="E803" s="32"/>
      <c r="F803" s="16">
        <v>997850</v>
      </c>
      <c r="G803" s="16">
        <f t="shared" si="12"/>
        <v>4989250</v>
      </c>
    </row>
    <row r="804" spans="1:7" ht="94.5">
      <c r="A804" s="17" t="s">
        <v>1042</v>
      </c>
      <c r="B804" s="15" t="s">
        <v>1</v>
      </c>
      <c r="C804" s="15" t="s">
        <v>1201</v>
      </c>
      <c r="D804" s="68">
        <v>5987100</v>
      </c>
      <c r="E804" s="32"/>
      <c r="F804" s="16">
        <v>997850</v>
      </c>
      <c r="G804" s="16">
        <f t="shared" si="12"/>
        <v>4989250</v>
      </c>
    </row>
    <row r="805" spans="1:7" ht="15.75">
      <c r="A805" s="14" t="s">
        <v>310</v>
      </c>
      <c r="B805" s="15">
        <v>200</v>
      </c>
      <c r="C805" s="15" t="s">
        <v>1202</v>
      </c>
      <c r="D805" s="68">
        <v>5987100</v>
      </c>
      <c r="E805" s="32"/>
      <c r="F805" s="16">
        <v>997850</v>
      </c>
      <c r="G805" s="16">
        <f t="shared" si="12"/>
        <v>4989250</v>
      </c>
    </row>
    <row r="806" spans="1:7" ht="31.5">
      <c r="A806" s="14" t="s">
        <v>542</v>
      </c>
      <c r="B806" s="15">
        <v>200</v>
      </c>
      <c r="C806" s="15" t="s">
        <v>1203</v>
      </c>
      <c r="D806" s="68">
        <v>5987100</v>
      </c>
      <c r="E806" s="32"/>
      <c r="F806" s="16">
        <v>997850</v>
      </c>
      <c r="G806" s="16">
        <f t="shared" si="12"/>
        <v>4989250</v>
      </c>
    </row>
    <row r="807" spans="1:7" ht="47.25">
      <c r="A807" s="14" t="s">
        <v>543</v>
      </c>
      <c r="B807" s="15">
        <v>200</v>
      </c>
      <c r="C807" s="15" t="s">
        <v>1204</v>
      </c>
      <c r="D807" s="68">
        <v>5987100</v>
      </c>
      <c r="E807" s="32"/>
      <c r="F807" s="16">
        <v>997850</v>
      </c>
      <c r="G807" s="16">
        <f t="shared" si="12"/>
        <v>4989250</v>
      </c>
    </row>
    <row r="808" spans="1:7" ht="15.75">
      <c r="A808" s="14" t="s">
        <v>1205</v>
      </c>
      <c r="B808" s="15" t="s">
        <v>1</v>
      </c>
      <c r="C808" s="15" t="s">
        <v>1206</v>
      </c>
      <c r="D808" s="68">
        <v>706000</v>
      </c>
      <c r="E808" s="32"/>
      <c r="F808" s="16">
        <v>63456.35</v>
      </c>
      <c r="G808" s="16">
        <f t="shared" si="12"/>
        <v>642543.65</v>
      </c>
    </row>
    <row r="809" spans="1:7" ht="31.5">
      <c r="A809" s="14" t="s">
        <v>1207</v>
      </c>
      <c r="B809" s="15" t="s">
        <v>1</v>
      </c>
      <c r="C809" s="15" t="s">
        <v>1208</v>
      </c>
      <c r="D809" s="68">
        <v>706000</v>
      </c>
      <c r="E809" s="32"/>
      <c r="F809" s="16">
        <v>63456.35</v>
      </c>
      <c r="G809" s="16">
        <f t="shared" si="12"/>
        <v>642543.65</v>
      </c>
    </row>
    <row r="810" spans="1:7" ht="47.25">
      <c r="A810" s="17" t="s">
        <v>344</v>
      </c>
      <c r="B810" s="15" t="s">
        <v>1</v>
      </c>
      <c r="C810" s="15" t="s">
        <v>1209</v>
      </c>
      <c r="D810" s="68">
        <v>706000</v>
      </c>
      <c r="E810" s="32"/>
      <c r="F810" s="16">
        <v>63456.35</v>
      </c>
      <c r="G810" s="16">
        <f t="shared" si="12"/>
        <v>642543.65</v>
      </c>
    </row>
    <row r="811" spans="1:7" ht="46.5" customHeight="1">
      <c r="A811" s="17" t="s">
        <v>346</v>
      </c>
      <c r="B811" s="15" t="s">
        <v>1</v>
      </c>
      <c r="C811" s="15" t="s">
        <v>1210</v>
      </c>
      <c r="D811" s="68">
        <v>706000</v>
      </c>
      <c r="E811" s="32"/>
      <c r="F811" s="16">
        <v>63456.35</v>
      </c>
      <c r="G811" s="16">
        <f t="shared" si="12"/>
        <v>642543.65</v>
      </c>
    </row>
    <row r="812" spans="1:7" ht="54" customHeight="1">
      <c r="A812" s="17" t="s">
        <v>363</v>
      </c>
      <c r="B812" s="15" t="s">
        <v>1</v>
      </c>
      <c r="C812" s="15" t="s">
        <v>1211</v>
      </c>
      <c r="D812" s="68">
        <v>706000</v>
      </c>
      <c r="E812" s="32"/>
      <c r="F812" s="16">
        <v>63456.35</v>
      </c>
      <c r="G812" s="16">
        <f t="shared" si="12"/>
        <v>642543.65</v>
      </c>
    </row>
    <row r="813" spans="1:7" ht="15.75">
      <c r="A813" s="14" t="s">
        <v>310</v>
      </c>
      <c r="B813" s="15">
        <v>200</v>
      </c>
      <c r="C813" s="15" t="s">
        <v>1212</v>
      </c>
      <c r="D813" s="68">
        <v>706000</v>
      </c>
      <c r="E813" s="32"/>
      <c r="F813" s="16">
        <v>63456.35</v>
      </c>
      <c r="G813" s="16">
        <f t="shared" si="12"/>
        <v>642543.65</v>
      </c>
    </row>
    <row r="814" spans="1:7" ht="15.75">
      <c r="A814" s="14" t="s">
        <v>333</v>
      </c>
      <c r="B814" s="15">
        <v>200</v>
      </c>
      <c r="C814" s="15" t="s">
        <v>1213</v>
      </c>
      <c r="D814" s="68">
        <v>706000</v>
      </c>
      <c r="E814" s="32"/>
      <c r="F814" s="16">
        <v>63456.35</v>
      </c>
      <c r="G814" s="16">
        <f t="shared" si="12"/>
        <v>642543.65</v>
      </c>
    </row>
    <row r="815" spans="1:7" ht="15.75">
      <c r="A815" s="14" t="s">
        <v>337</v>
      </c>
      <c r="B815" s="15">
        <v>200</v>
      </c>
      <c r="C815" s="15" t="s">
        <v>1214</v>
      </c>
      <c r="D815" s="68">
        <v>706000</v>
      </c>
      <c r="E815" s="32"/>
      <c r="F815" s="16">
        <v>63456.35</v>
      </c>
      <c r="G815" s="16">
        <f t="shared" si="12"/>
        <v>642543.65</v>
      </c>
    </row>
    <row r="816" spans="1:7" ht="31.5">
      <c r="A816" s="14" t="s">
        <v>1215</v>
      </c>
      <c r="B816" s="15" t="s">
        <v>1</v>
      </c>
      <c r="C816" s="15" t="s">
        <v>1216</v>
      </c>
      <c r="D816" s="68">
        <v>1000000</v>
      </c>
      <c r="E816" s="32"/>
      <c r="F816" s="9"/>
      <c r="G816" s="16">
        <f t="shared" si="12"/>
        <v>1000000</v>
      </c>
    </row>
    <row r="817" spans="1:7" ht="36" customHeight="1">
      <c r="A817" s="14" t="s">
        <v>1217</v>
      </c>
      <c r="B817" s="15" t="s">
        <v>1</v>
      </c>
      <c r="C817" s="15" t="s">
        <v>1218</v>
      </c>
      <c r="D817" s="68">
        <v>1000000</v>
      </c>
      <c r="E817" s="32"/>
      <c r="F817" s="9"/>
      <c r="G817" s="16">
        <f t="shared" si="12"/>
        <v>1000000</v>
      </c>
    </row>
    <row r="818" spans="1:7" ht="34.5" customHeight="1">
      <c r="A818" s="17" t="s">
        <v>1219</v>
      </c>
      <c r="B818" s="15" t="s">
        <v>1</v>
      </c>
      <c r="C818" s="15" t="s">
        <v>1220</v>
      </c>
      <c r="D818" s="68">
        <v>1000000</v>
      </c>
      <c r="E818" s="32"/>
      <c r="F818" s="9"/>
      <c r="G818" s="16">
        <f t="shared" si="12"/>
        <v>1000000</v>
      </c>
    </row>
    <row r="819" spans="1:7" ht="15.75">
      <c r="A819" s="17" t="s">
        <v>1221</v>
      </c>
      <c r="B819" s="15" t="s">
        <v>1</v>
      </c>
      <c r="C819" s="15" t="s">
        <v>1222</v>
      </c>
      <c r="D819" s="68">
        <v>1000000</v>
      </c>
      <c r="E819" s="32"/>
      <c r="F819" s="9"/>
      <c r="G819" s="16">
        <f t="shared" si="12"/>
        <v>1000000</v>
      </c>
    </row>
    <row r="820" spans="1:7" ht="15.75">
      <c r="A820" s="14" t="s">
        <v>310</v>
      </c>
      <c r="B820" s="15">
        <v>200</v>
      </c>
      <c r="C820" s="15" t="s">
        <v>1223</v>
      </c>
      <c r="D820" s="68">
        <v>1000000</v>
      </c>
      <c r="E820" s="32"/>
      <c r="F820" s="9"/>
      <c r="G820" s="16">
        <f t="shared" si="12"/>
        <v>1000000</v>
      </c>
    </row>
    <row r="821" spans="1:7" ht="31.5">
      <c r="A821" s="14" t="s">
        <v>1224</v>
      </c>
      <c r="B821" s="15">
        <v>200</v>
      </c>
      <c r="C821" s="15" t="s">
        <v>1225</v>
      </c>
      <c r="D821" s="68">
        <v>1000000</v>
      </c>
      <c r="E821" s="32"/>
      <c r="F821" s="9"/>
      <c r="G821" s="16">
        <f t="shared" si="12"/>
        <v>1000000</v>
      </c>
    </row>
    <row r="822" spans="1:7" ht="15.75">
      <c r="A822" s="14" t="s">
        <v>1226</v>
      </c>
      <c r="B822" s="15">
        <v>200</v>
      </c>
      <c r="C822" s="15" t="s">
        <v>1227</v>
      </c>
      <c r="D822" s="68">
        <v>1000000</v>
      </c>
      <c r="E822" s="32"/>
      <c r="F822" s="9"/>
      <c r="G822" s="16">
        <f t="shared" si="12"/>
        <v>1000000</v>
      </c>
    </row>
    <row r="823" spans="1:7" ht="47.25">
      <c r="A823" s="14" t="s">
        <v>1228</v>
      </c>
      <c r="B823" s="15" t="s">
        <v>1</v>
      </c>
      <c r="C823" s="15" t="s">
        <v>1229</v>
      </c>
      <c r="D823" s="68">
        <v>93823000</v>
      </c>
      <c r="E823" s="32"/>
      <c r="F823" s="16">
        <v>15928450</v>
      </c>
      <c r="G823" s="16">
        <f t="shared" si="12"/>
        <v>77894550</v>
      </c>
    </row>
    <row r="824" spans="1:7" ht="63">
      <c r="A824" s="14" t="s">
        <v>1230</v>
      </c>
      <c r="B824" s="15" t="s">
        <v>1</v>
      </c>
      <c r="C824" s="15" t="s">
        <v>1231</v>
      </c>
      <c r="D824" s="68">
        <v>65883800</v>
      </c>
      <c r="E824" s="32"/>
      <c r="F824" s="16">
        <v>15928450</v>
      </c>
      <c r="G824" s="16">
        <f t="shared" si="12"/>
        <v>49955350</v>
      </c>
    </row>
    <row r="825" spans="1:7" ht="15.75">
      <c r="A825" s="17" t="s">
        <v>375</v>
      </c>
      <c r="B825" s="15" t="s">
        <v>1</v>
      </c>
      <c r="C825" s="15" t="s">
        <v>1232</v>
      </c>
      <c r="D825" s="68">
        <v>65883800</v>
      </c>
      <c r="E825" s="32"/>
      <c r="F825" s="16">
        <v>15928450</v>
      </c>
      <c r="G825" s="16">
        <f t="shared" si="12"/>
        <v>49955350</v>
      </c>
    </row>
    <row r="826" spans="1:7" ht="15.75">
      <c r="A826" s="17" t="s">
        <v>1233</v>
      </c>
      <c r="B826" s="15" t="s">
        <v>1</v>
      </c>
      <c r="C826" s="15" t="s">
        <v>1234</v>
      </c>
      <c r="D826" s="68">
        <v>65883800</v>
      </c>
      <c r="E826" s="32"/>
      <c r="F826" s="16">
        <v>15928450</v>
      </c>
      <c r="G826" s="16">
        <f t="shared" si="12"/>
        <v>49955350</v>
      </c>
    </row>
    <row r="827" spans="1:7" ht="31.5">
      <c r="A827" s="17" t="s">
        <v>1235</v>
      </c>
      <c r="B827" s="15" t="s">
        <v>1</v>
      </c>
      <c r="C827" s="15" t="s">
        <v>1236</v>
      </c>
      <c r="D827" s="68">
        <v>65883800</v>
      </c>
      <c r="E827" s="32"/>
      <c r="F827" s="16">
        <v>15928450</v>
      </c>
      <c r="G827" s="16">
        <f t="shared" si="12"/>
        <v>49955350</v>
      </c>
    </row>
    <row r="828" spans="1:7" ht="15.75">
      <c r="A828" s="14" t="s">
        <v>310</v>
      </c>
      <c r="B828" s="15">
        <v>200</v>
      </c>
      <c r="C828" s="15" t="s">
        <v>1237</v>
      </c>
      <c r="D828" s="68">
        <v>65883800</v>
      </c>
      <c r="E828" s="32"/>
      <c r="F828" s="16">
        <v>15928450</v>
      </c>
      <c r="G828" s="16">
        <f t="shared" si="12"/>
        <v>49955350</v>
      </c>
    </row>
    <row r="829" spans="1:7" ht="31.5">
      <c r="A829" s="14" t="s">
        <v>376</v>
      </c>
      <c r="B829" s="15">
        <v>200</v>
      </c>
      <c r="C829" s="15" t="s">
        <v>1238</v>
      </c>
      <c r="D829" s="68">
        <v>65883800</v>
      </c>
      <c r="E829" s="32"/>
      <c r="F829" s="16">
        <v>15928450</v>
      </c>
      <c r="G829" s="16">
        <f t="shared" si="12"/>
        <v>49955350</v>
      </c>
    </row>
    <row r="830" spans="1:7" ht="47.25">
      <c r="A830" s="14" t="s">
        <v>377</v>
      </c>
      <c r="B830" s="15">
        <v>200</v>
      </c>
      <c r="C830" s="15" t="s">
        <v>1239</v>
      </c>
      <c r="D830" s="68">
        <v>65883800</v>
      </c>
      <c r="E830" s="32"/>
      <c r="F830" s="16">
        <v>15928450</v>
      </c>
      <c r="G830" s="16">
        <f t="shared" si="12"/>
        <v>49955350</v>
      </c>
    </row>
    <row r="831" spans="1:7" ht="31.5">
      <c r="A831" s="14" t="s">
        <v>1240</v>
      </c>
      <c r="B831" s="15" t="s">
        <v>1</v>
      </c>
      <c r="C831" s="15" t="s">
        <v>1241</v>
      </c>
      <c r="D831" s="68">
        <v>27939200</v>
      </c>
      <c r="E831" s="32"/>
      <c r="F831" s="9"/>
      <c r="G831" s="16">
        <f t="shared" si="12"/>
        <v>27939200</v>
      </c>
    </row>
    <row r="832" spans="1:7" ht="15.75">
      <c r="A832" s="17" t="s">
        <v>375</v>
      </c>
      <c r="B832" s="15" t="s">
        <v>1</v>
      </c>
      <c r="C832" s="15" t="s">
        <v>1242</v>
      </c>
      <c r="D832" s="68">
        <v>27939200</v>
      </c>
      <c r="E832" s="32"/>
      <c r="F832" s="9"/>
      <c r="G832" s="16">
        <f t="shared" si="12"/>
        <v>27939200</v>
      </c>
    </row>
    <row r="833" spans="1:7" ht="15.75">
      <c r="A833" s="17" t="s">
        <v>265</v>
      </c>
      <c r="B833" s="15" t="s">
        <v>1</v>
      </c>
      <c r="C833" s="15" t="s">
        <v>1243</v>
      </c>
      <c r="D833" s="68">
        <v>27939200</v>
      </c>
      <c r="E833" s="32"/>
      <c r="F833" s="9"/>
      <c r="G833" s="16">
        <f t="shared" si="12"/>
        <v>27939200</v>
      </c>
    </row>
    <row r="834" spans="1:7" ht="15.75">
      <c r="A834" s="14" t="s">
        <v>310</v>
      </c>
      <c r="B834" s="15">
        <v>200</v>
      </c>
      <c r="C834" s="15" t="s">
        <v>1244</v>
      </c>
      <c r="D834" s="68">
        <v>27939200</v>
      </c>
      <c r="E834" s="32"/>
      <c r="F834" s="9"/>
      <c r="G834" s="16">
        <f aca="true" t="shared" si="13" ref="G834:G839">D834-F834</f>
        <v>27939200</v>
      </c>
    </row>
    <row r="835" spans="1:7" ht="31.5">
      <c r="A835" s="14" t="s">
        <v>376</v>
      </c>
      <c r="B835" s="15">
        <v>200</v>
      </c>
      <c r="C835" s="15" t="s">
        <v>1245</v>
      </c>
      <c r="D835" s="68">
        <v>27939200</v>
      </c>
      <c r="E835" s="32"/>
      <c r="F835" s="9"/>
      <c r="G835" s="16">
        <f t="shared" si="13"/>
        <v>27939200</v>
      </c>
    </row>
    <row r="836" spans="1:7" ht="28.5" customHeight="1">
      <c r="A836" s="14" t="s">
        <v>377</v>
      </c>
      <c r="B836" s="15">
        <v>200</v>
      </c>
      <c r="C836" s="15" t="s">
        <v>1246</v>
      </c>
      <c r="D836" s="68">
        <v>27939200</v>
      </c>
      <c r="E836" s="32"/>
      <c r="F836" s="9"/>
      <c r="G836" s="16">
        <f t="shared" si="13"/>
        <v>27939200</v>
      </c>
    </row>
    <row r="837" spans="1:7" ht="3" customHeight="1" hidden="1">
      <c r="A837" s="10"/>
      <c r="B837" s="10"/>
      <c r="C837" s="10"/>
      <c r="D837" s="10"/>
      <c r="E837" s="10"/>
      <c r="F837" s="10"/>
      <c r="G837" s="16">
        <f t="shared" si="13"/>
        <v>0</v>
      </c>
    </row>
    <row r="838" spans="1:7" ht="2.25" customHeight="1">
      <c r="A838" s="10"/>
      <c r="B838" s="10"/>
      <c r="C838" s="10"/>
      <c r="D838" s="10"/>
      <c r="E838" s="10"/>
      <c r="F838" s="10"/>
      <c r="G838" s="16">
        <f t="shared" si="13"/>
        <v>0</v>
      </c>
    </row>
    <row r="839" spans="1:7" ht="21" customHeight="1">
      <c r="A839" s="18" t="s">
        <v>1247</v>
      </c>
      <c r="B839" s="19">
        <v>450</v>
      </c>
      <c r="C839" s="19" t="s">
        <v>1248</v>
      </c>
      <c r="D839" s="69">
        <v>-189498954.42</v>
      </c>
      <c r="E839" s="70"/>
      <c r="F839" s="20">
        <v>-47572054.99</v>
      </c>
      <c r="G839" s="16">
        <f t="shared" si="13"/>
        <v>-141926899.42999998</v>
      </c>
    </row>
    <row r="840" ht="0" customHeight="1" hidden="1"/>
  </sheetData>
  <sheetProtection/>
  <mergeCells count="834">
    <mergeCell ref="D5:E5"/>
    <mergeCell ref="D6:E6"/>
    <mergeCell ref="D7:E7"/>
    <mergeCell ref="D4:E4"/>
    <mergeCell ref="D14:E14"/>
    <mergeCell ref="D15:E15"/>
    <mergeCell ref="D16:E16"/>
    <mergeCell ref="D11:E11"/>
    <mergeCell ref="D12:E12"/>
    <mergeCell ref="D13:E13"/>
    <mergeCell ref="D8:E8"/>
    <mergeCell ref="D9:E9"/>
    <mergeCell ref="D10:E10"/>
    <mergeCell ref="D23:E23"/>
    <mergeCell ref="D24:E24"/>
    <mergeCell ref="D25:E25"/>
    <mergeCell ref="D20:E20"/>
    <mergeCell ref="D21:E21"/>
    <mergeCell ref="D22:E22"/>
    <mergeCell ref="D17:E17"/>
    <mergeCell ref="D18:E18"/>
    <mergeCell ref="D19:E19"/>
    <mergeCell ref="D32:E32"/>
    <mergeCell ref="D33:E33"/>
    <mergeCell ref="D34:E34"/>
    <mergeCell ref="D29:E29"/>
    <mergeCell ref="D30:E30"/>
    <mergeCell ref="D31:E31"/>
    <mergeCell ref="D26:E26"/>
    <mergeCell ref="D27:E27"/>
    <mergeCell ref="D28:E28"/>
    <mergeCell ref="D41:E41"/>
    <mergeCell ref="D42:E42"/>
    <mergeCell ref="D43:E43"/>
    <mergeCell ref="D38:E38"/>
    <mergeCell ref="D39:E39"/>
    <mergeCell ref="D40:E40"/>
    <mergeCell ref="D35:E35"/>
    <mergeCell ref="D36:E36"/>
    <mergeCell ref="D37:E37"/>
    <mergeCell ref="D47:E47"/>
    <mergeCell ref="D48:E48"/>
    <mergeCell ref="D44:E44"/>
    <mergeCell ref="D45:E45"/>
    <mergeCell ref="D46:E46"/>
    <mergeCell ref="D51:E51"/>
    <mergeCell ref="D52:E52"/>
    <mergeCell ref="D53:E53"/>
    <mergeCell ref="D49:E49"/>
    <mergeCell ref="D50:E50"/>
    <mergeCell ref="D56:E56"/>
    <mergeCell ref="D57:E57"/>
    <mergeCell ref="D55:E55"/>
    <mergeCell ref="D54:E54"/>
    <mergeCell ref="D64:E64"/>
    <mergeCell ref="D65:E65"/>
    <mergeCell ref="D66:E66"/>
    <mergeCell ref="D61:E61"/>
    <mergeCell ref="D62:E62"/>
    <mergeCell ref="D63:E63"/>
    <mergeCell ref="D58:E58"/>
    <mergeCell ref="D59:E59"/>
    <mergeCell ref="D60:E60"/>
    <mergeCell ref="D73:E73"/>
    <mergeCell ref="D74:E74"/>
    <mergeCell ref="D75:E75"/>
    <mergeCell ref="D70:E70"/>
    <mergeCell ref="D71:E71"/>
    <mergeCell ref="D72:E72"/>
    <mergeCell ref="D67:E67"/>
    <mergeCell ref="D68:E68"/>
    <mergeCell ref="D69:E69"/>
    <mergeCell ref="D82:E82"/>
    <mergeCell ref="D83:E83"/>
    <mergeCell ref="D84:E84"/>
    <mergeCell ref="D79:E79"/>
    <mergeCell ref="D80:E80"/>
    <mergeCell ref="D81:E81"/>
    <mergeCell ref="D76:E76"/>
    <mergeCell ref="D77:E77"/>
    <mergeCell ref="D78:E78"/>
    <mergeCell ref="D90:E90"/>
    <mergeCell ref="D91:E91"/>
    <mergeCell ref="D88:E88"/>
    <mergeCell ref="D89:E89"/>
    <mergeCell ref="D85:E85"/>
    <mergeCell ref="D86:E86"/>
    <mergeCell ref="D87:E87"/>
    <mergeCell ref="D94:E94"/>
    <mergeCell ref="D92:E92"/>
    <mergeCell ref="D93:E93"/>
    <mergeCell ref="D100:E100"/>
    <mergeCell ref="D98:E98"/>
    <mergeCell ref="D99:E99"/>
    <mergeCell ref="D95:E95"/>
    <mergeCell ref="D96:E96"/>
    <mergeCell ref="D97:E97"/>
    <mergeCell ref="D107:E107"/>
    <mergeCell ref="D108:E108"/>
    <mergeCell ref="D109:E109"/>
    <mergeCell ref="D104:E104"/>
    <mergeCell ref="D105:E105"/>
    <mergeCell ref="D106:E106"/>
    <mergeCell ref="D101:E101"/>
    <mergeCell ref="D102:E102"/>
    <mergeCell ref="D103:E103"/>
    <mergeCell ref="D116:E116"/>
    <mergeCell ref="D117:E117"/>
    <mergeCell ref="D118:E118"/>
    <mergeCell ref="D113:E113"/>
    <mergeCell ref="D114:E114"/>
    <mergeCell ref="D115:E115"/>
    <mergeCell ref="D110:E110"/>
    <mergeCell ref="D111:E111"/>
    <mergeCell ref="D112:E112"/>
    <mergeCell ref="D125:E125"/>
    <mergeCell ref="D126:E126"/>
    <mergeCell ref="D127:E127"/>
    <mergeCell ref="D122:E122"/>
    <mergeCell ref="D123:E123"/>
    <mergeCell ref="D124:E124"/>
    <mergeCell ref="D119:E119"/>
    <mergeCell ref="D120:E120"/>
    <mergeCell ref="D121:E121"/>
    <mergeCell ref="D133:E133"/>
    <mergeCell ref="D134:E134"/>
    <mergeCell ref="D130:E130"/>
    <mergeCell ref="D131:E131"/>
    <mergeCell ref="D132:E132"/>
    <mergeCell ref="D128:E128"/>
    <mergeCell ref="D129:E129"/>
    <mergeCell ref="D137:E137"/>
    <mergeCell ref="D138:E138"/>
    <mergeCell ref="D139:E139"/>
    <mergeCell ref="D135:E135"/>
    <mergeCell ref="D136:E136"/>
    <mergeCell ref="D146:E146"/>
    <mergeCell ref="D147:E147"/>
    <mergeCell ref="D148:E148"/>
    <mergeCell ref="D143:E143"/>
    <mergeCell ref="D144:E144"/>
    <mergeCell ref="D145:E145"/>
    <mergeCell ref="D140:E140"/>
    <mergeCell ref="D141:E141"/>
    <mergeCell ref="D142:E142"/>
    <mergeCell ref="D155:E155"/>
    <mergeCell ref="D156:E156"/>
    <mergeCell ref="D157:E157"/>
    <mergeCell ref="D152:E152"/>
    <mergeCell ref="D153:E153"/>
    <mergeCell ref="D154:E154"/>
    <mergeCell ref="D149:E149"/>
    <mergeCell ref="D150:E150"/>
    <mergeCell ref="D151:E151"/>
    <mergeCell ref="D164:E164"/>
    <mergeCell ref="D165:E165"/>
    <mergeCell ref="D166:E166"/>
    <mergeCell ref="D161:E161"/>
    <mergeCell ref="D162:E162"/>
    <mergeCell ref="D163:E163"/>
    <mergeCell ref="D158:E158"/>
    <mergeCell ref="D159:E159"/>
    <mergeCell ref="D160:E160"/>
    <mergeCell ref="D173:E173"/>
    <mergeCell ref="D174:E174"/>
    <mergeCell ref="D175:E175"/>
    <mergeCell ref="D170:E170"/>
    <mergeCell ref="D171:E171"/>
    <mergeCell ref="D172:E172"/>
    <mergeCell ref="D167:E167"/>
    <mergeCell ref="D168:E168"/>
    <mergeCell ref="D169:E169"/>
    <mergeCell ref="D182:E182"/>
    <mergeCell ref="D183:E183"/>
    <mergeCell ref="D184:E184"/>
    <mergeCell ref="D179:E179"/>
    <mergeCell ref="D180:E180"/>
    <mergeCell ref="D181:E181"/>
    <mergeCell ref="D176:E176"/>
    <mergeCell ref="D177:E177"/>
    <mergeCell ref="D178:E178"/>
    <mergeCell ref="D191:E191"/>
    <mergeCell ref="D192:E192"/>
    <mergeCell ref="D193:E193"/>
    <mergeCell ref="D188:E188"/>
    <mergeCell ref="D189:E189"/>
    <mergeCell ref="D190:E190"/>
    <mergeCell ref="D185:E185"/>
    <mergeCell ref="D186:E186"/>
    <mergeCell ref="D187:E187"/>
    <mergeCell ref="D197:E197"/>
    <mergeCell ref="D198:E198"/>
    <mergeCell ref="D199:E199"/>
    <mergeCell ref="D194:E194"/>
    <mergeCell ref="D195:E195"/>
    <mergeCell ref="D196:E196"/>
    <mergeCell ref="D200:E200"/>
    <mergeCell ref="D207:E207"/>
    <mergeCell ref="D208:E208"/>
    <mergeCell ref="D209:E209"/>
    <mergeCell ref="D204:E204"/>
    <mergeCell ref="D205:E205"/>
    <mergeCell ref="D206:E206"/>
    <mergeCell ref="D201:E201"/>
    <mergeCell ref="D202:E202"/>
    <mergeCell ref="D203:E203"/>
    <mergeCell ref="D213:E213"/>
    <mergeCell ref="D214:E214"/>
    <mergeCell ref="D210:E210"/>
    <mergeCell ref="D211:E211"/>
    <mergeCell ref="D212:E212"/>
    <mergeCell ref="D215:E215"/>
    <mergeCell ref="D222:E222"/>
    <mergeCell ref="D223:E223"/>
    <mergeCell ref="D224:E224"/>
    <mergeCell ref="D219:E219"/>
    <mergeCell ref="D220:E220"/>
    <mergeCell ref="D221:E221"/>
    <mergeCell ref="D216:E216"/>
    <mergeCell ref="D217:E217"/>
    <mergeCell ref="D218:E218"/>
    <mergeCell ref="D228:E228"/>
    <mergeCell ref="D229:E229"/>
    <mergeCell ref="D225:E225"/>
    <mergeCell ref="D226:E226"/>
    <mergeCell ref="D227:E227"/>
    <mergeCell ref="D232:E232"/>
    <mergeCell ref="D233:E233"/>
    <mergeCell ref="D234:E234"/>
    <mergeCell ref="D230:E230"/>
    <mergeCell ref="D231:E231"/>
    <mergeCell ref="D241:E241"/>
    <mergeCell ref="D242:E242"/>
    <mergeCell ref="D243:E243"/>
    <mergeCell ref="D238:E238"/>
    <mergeCell ref="D239:E239"/>
    <mergeCell ref="D240:E240"/>
    <mergeCell ref="D235:E235"/>
    <mergeCell ref="D236:E236"/>
    <mergeCell ref="D237:E237"/>
    <mergeCell ref="D250:E250"/>
    <mergeCell ref="D251:E251"/>
    <mergeCell ref="D252:E252"/>
    <mergeCell ref="D247:E247"/>
    <mergeCell ref="D248:E248"/>
    <mergeCell ref="D249:E249"/>
    <mergeCell ref="D244:E244"/>
    <mergeCell ref="D245:E245"/>
    <mergeCell ref="D246:E246"/>
    <mergeCell ref="D259:E259"/>
    <mergeCell ref="D260:E260"/>
    <mergeCell ref="D256:E256"/>
    <mergeCell ref="D257:E257"/>
    <mergeCell ref="D258:E258"/>
    <mergeCell ref="D253:E253"/>
    <mergeCell ref="D254:E254"/>
    <mergeCell ref="D255:E255"/>
    <mergeCell ref="D263:E263"/>
    <mergeCell ref="D264:E264"/>
    <mergeCell ref="D265:E265"/>
    <mergeCell ref="D262:E262"/>
    <mergeCell ref="D261:E261"/>
    <mergeCell ref="D272:E272"/>
    <mergeCell ref="D273:E273"/>
    <mergeCell ref="D274:E274"/>
    <mergeCell ref="D269:E269"/>
    <mergeCell ref="D270:E270"/>
    <mergeCell ref="D271:E271"/>
    <mergeCell ref="D266:E266"/>
    <mergeCell ref="D267:E267"/>
    <mergeCell ref="D268:E268"/>
    <mergeCell ref="D277:E277"/>
    <mergeCell ref="D278:E278"/>
    <mergeCell ref="D279:E279"/>
    <mergeCell ref="D275:E275"/>
    <mergeCell ref="D276:E276"/>
    <mergeCell ref="D286:E286"/>
    <mergeCell ref="D287:E287"/>
    <mergeCell ref="D288:E288"/>
    <mergeCell ref="D283:E283"/>
    <mergeCell ref="D284:E284"/>
    <mergeCell ref="D285:E285"/>
    <mergeCell ref="D280:E280"/>
    <mergeCell ref="D281:E281"/>
    <mergeCell ref="D282:E282"/>
    <mergeCell ref="D289:E289"/>
    <mergeCell ref="D290:E290"/>
    <mergeCell ref="D295:E295"/>
    <mergeCell ref="D296:E296"/>
    <mergeCell ref="D292:E292"/>
    <mergeCell ref="D293:E293"/>
    <mergeCell ref="D294:E294"/>
    <mergeCell ref="D291:E291"/>
    <mergeCell ref="D300:E300"/>
    <mergeCell ref="D301:E301"/>
    <mergeCell ref="D297:E297"/>
    <mergeCell ref="D298:E298"/>
    <mergeCell ref="D299:E299"/>
    <mergeCell ref="D303:E303"/>
    <mergeCell ref="D304:E304"/>
    <mergeCell ref="D302:E302"/>
    <mergeCell ref="D305:E305"/>
    <mergeCell ref="D306:E306"/>
    <mergeCell ref="D307:E307"/>
    <mergeCell ref="D308:E308"/>
    <mergeCell ref="D309:E309"/>
    <mergeCell ref="D310:E310"/>
    <mergeCell ref="D317:E317"/>
    <mergeCell ref="D318:E318"/>
    <mergeCell ref="D319:E319"/>
    <mergeCell ref="D314:E314"/>
    <mergeCell ref="D315:E315"/>
    <mergeCell ref="D316:E316"/>
    <mergeCell ref="D311:E311"/>
    <mergeCell ref="D312:E312"/>
    <mergeCell ref="D313:E313"/>
    <mergeCell ref="D323:E323"/>
    <mergeCell ref="D324:E324"/>
    <mergeCell ref="D325:E325"/>
    <mergeCell ref="D320:E320"/>
    <mergeCell ref="D321:E321"/>
    <mergeCell ref="D322:E322"/>
    <mergeCell ref="D326:E326"/>
    <mergeCell ref="D327:E327"/>
    <mergeCell ref="D328:E328"/>
    <mergeCell ref="D330:E330"/>
    <mergeCell ref="D331:E331"/>
    <mergeCell ref="D329:E329"/>
    <mergeCell ref="D332:E332"/>
    <mergeCell ref="D333:E333"/>
    <mergeCell ref="D340:E340"/>
    <mergeCell ref="D341:E341"/>
    <mergeCell ref="D342:E342"/>
    <mergeCell ref="D337:E337"/>
    <mergeCell ref="D338:E338"/>
    <mergeCell ref="D339:E339"/>
    <mergeCell ref="D334:E334"/>
    <mergeCell ref="D335:E335"/>
    <mergeCell ref="D336:E336"/>
    <mergeCell ref="D349:E349"/>
    <mergeCell ref="D350:E350"/>
    <mergeCell ref="D351:E351"/>
    <mergeCell ref="D346:E346"/>
    <mergeCell ref="D347:E347"/>
    <mergeCell ref="D348:E348"/>
    <mergeCell ref="D343:E343"/>
    <mergeCell ref="D344:E344"/>
    <mergeCell ref="D345:E345"/>
    <mergeCell ref="D358:E358"/>
    <mergeCell ref="D359:E359"/>
    <mergeCell ref="D360:E360"/>
    <mergeCell ref="D355:E355"/>
    <mergeCell ref="D356:E356"/>
    <mergeCell ref="D357:E357"/>
    <mergeCell ref="D352:E352"/>
    <mergeCell ref="D353:E353"/>
    <mergeCell ref="D354:E354"/>
    <mergeCell ref="D367:E367"/>
    <mergeCell ref="D368:E368"/>
    <mergeCell ref="D369:E369"/>
    <mergeCell ref="D364:E364"/>
    <mergeCell ref="D365:E365"/>
    <mergeCell ref="D366:E366"/>
    <mergeCell ref="D361:E361"/>
    <mergeCell ref="D362:E362"/>
    <mergeCell ref="D363:E363"/>
    <mergeCell ref="D376:E376"/>
    <mergeCell ref="D377:E377"/>
    <mergeCell ref="D378:E378"/>
    <mergeCell ref="D373:E373"/>
    <mergeCell ref="D374:E374"/>
    <mergeCell ref="D375:E375"/>
    <mergeCell ref="D370:E370"/>
    <mergeCell ref="D371:E371"/>
    <mergeCell ref="D372:E372"/>
    <mergeCell ref="D385:E385"/>
    <mergeCell ref="D386:E386"/>
    <mergeCell ref="D387:E387"/>
    <mergeCell ref="D382:E382"/>
    <mergeCell ref="D383:E383"/>
    <mergeCell ref="D384:E384"/>
    <mergeCell ref="D379:E379"/>
    <mergeCell ref="D380:E380"/>
    <mergeCell ref="D381:E381"/>
    <mergeCell ref="D394:E394"/>
    <mergeCell ref="D395:E395"/>
    <mergeCell ref="D396:E396"/>
    <mergeCell ref="D391:E391"/>
    <mergeCell ref="D392:E392"/>
    <mergeCell ref="D393:E393"/>
    <mergeCell ref="D388:E388"/>
    <mergeCell ref="D389:E389"/>
    <mergeCell ref="D390:E390"/>
    <mergeCell ref="D403:E403"/>
    <mergeCell ref="D404:E404"/>
    <mergeCell ref="D405:E405"/>
    <mergeCell ref="D400:E400"/>
    <mergeCell ref="D401:E401"/>
    <mergeCell ref="D402:E402"/>
    <mergeCell ref="D397:E397"/>
    <mergeCell ref="D398:E398"/>
    <mergeCell ref="D399:E399"/>
    <mergeCell ref="D412:E412"/>
    <mergeCell ref="D413:E413"/>
    <mergeCell ref="D414:E414"/>
    <mergeCell ref="D409:E409"/>
    <mergeCell ref="D410:E410"/>
    <mergeCell ref="D411:E411"/>
    <mergeCell ref="D406:E406"/>
    <mergeCell ref="D407:E407"/>
    <mergeCell ref="D408:E408"/>
    <mergeCell ref="D421:E421"/>
    <mergeCell ref="D422:E422"/>
    <mergeCell ref="D423:E423"/>
    <mergeCell ref="D418:E418"/>
    <mergeCell ref="D419:E419"/>
    <mergeCell ref="D420:E420"/>
    <mergeCell ref="D415:E415"/>
    <mergeCell ref="D416:E416"/>
    <mergeCell ref="D417:E417"/>
    <mergeCell ref="D430:E430"/>
    <mergeCell ref="D431:E431"/>
    <mergeCell ref="D432:E432"/>
    <mergeCell ref="D427:E427"/>
    <mergeCell ref="D428:E428"/>
    <mergeCell ref="D429:E429"/>
    <mergeCell ref="D424:E424"/>
    <mergeCell ref="D425:E425"/>
    <mergeCell ref="D426:E426"/>
    <mergeCell ref="D439:E439"/>
    <mergeCell ref="D440:E440"/>
    <mergeCell ref="D441:E441"/>
    <mergeCell ref="D436:E436"/>
    <mergeCell ref="D437:E437"/>
    <mergeCell ref="D438:E438"/>
    <mergeCell ref="D433:E433"/>
    <mergeCell ref="D434:E434"/>
    <mergeCell ref="D435:E435"/>
    <mergeCell ref="D448:E448"/>
    <mergeCell ref="D449:E449"/>
    <mergeCell ref="D450:E450"/>
    <mergeCell ref="D445:E445"/>
    <mergeCell ref="D446:E446"/>
    <mergeCell ref="D447:E447"/>
    <mergeCell ref="D442:E442"/>
    <mergeCell ref="D443:E443"/>
    <mergeCell ref="D444:E444"/>
    <mergeCell ref="D457:E457"/>
    <mergeCell ref="D458:E458"/>
    <mergeCell ref="D459:E459"/>
    <mergeCell ref="D454:E454"/>
    <mergeCell ref="D455:E455"/>
    <mergeCell ref="D456:E456"/>
    <mergeCell ref="D451:E451"/>
    <mergeCell ref="D452:E452"/>
    <mergeCell ref="D453:E453"/>
    <mergeCell ref="D463:E463"/>
    <mergeCell ref="D464:E464"/>
    <mergeCell ref="D460:E460"/>
    <mergeCell ref="D461:E461"/>
    <mergeCell ref="D462:E462"/>
    <mergeCell ref="D469:E469"/>
    <mergeCell ref="D470:E470"/>
    <mergeCell ref="D471:E471"/>
    <mergeCell ref="D466:E466"/>
    <mergeCell ref="D467:E467"/>
    <mergeCell ref="D468:E468"/>
    <mergeCell ref="D465:E465"/>
    <mergeCell ref="D478:E478"/>
    <mergeCell ref="D479:E479"/>
    <mergeCell ref="D480:E480"/>
    <mergeCell ref="D475:E475"/>
    <mergeCell ref="D476:E476"/>
    <mergeCell ref="D477:E477"/>
    <mergeCell ref="D472:E472"/>
    <mergeCell ref="D473:E473"/>
    <mergeCell ref="D474:E474"/>
    <mergeCell ref="D487:E487"/>
    <mergeCell ref="D488:E488"/>
    <mergeCell ref="D489:E489"/>
    <mergeCell ref="D484:E484"/>
    <mergeCell ref="D485:E485"/>
    <mergeCell ref="D486:E486"/>
    <mergeCell ref="D481:E481"/>
    <mergeCell ref="D482:E482"/>
    <mergeCell ref="D483:E483"/>
    <mergeCell ref="D496:E496"/>
    <mergeCell ref="D497:E497"/>
    <mergeCell ref="D498:E498"/>
    <mergeCell ref="D493:E493"/>
    <mergeCell ref="D494:E494"/>
    <mergeCell ref="D495:E495"/>
    <mergeCell ref="D490:E490"/>
    <mergeCell ref="D491:E491"/>
    <mergeCell ref="D492:E492"/>
    <mergeCell ref="D505:E505"/>
    <mergeCell ref="D506:E506"/>
    <mergeCell ref="D507:E507"/>
    <mergeCell ref="D502:E502"/>
    <mergeCell ref="D503:E503"/>
    <mergeCell ref="D504:E504"/>
    <mergeCell ref="D499:E499"/>
    <mergeCell ref="D500:E500"/>
    <mergeCell ref="D501:E501"/>
    <mergeCell ref="D510:E510"/>
    <mergeCell ref="D511:E511"/>
    <mergeCell ref="D508:E508"/>
    <mergeCell ref="D509:E509"/>
    <mergeCell ref="D518:E518"/>
    <mergeCell ref="D519:E519"/>
    <mergeCell ref="D520:E520"/>
    <mergeCell ref="D515:E515"/>
    <mergeCell ref="D516:E516"/>
    <mergeCell ref="D517:E517"/>
    <mergeCell ref="D512:E512"/>
    <mergeCell ref="D513:E513"/>
    <mergeCell ref="D514:E514"/>
    <mergeCell ref="D527:E527"/>
    <mergeCell ref="D528:E528"/>
    <mergeCell ref="D529:E529"/>
    <mergeCell ref="D524:E524"/>
    <mergeCell ref="D525:E525"/>
    <mergeCell ref="D526:E526"/>
    <mergeCell ref="D521:E521"/>
    <mergeCell ref="D522:E522"/>
    <mergeCell ref="D523:E523"/>
    <mergeCell ref="D533:E533"/>
    <mergeCell ref="D530:E530"/>
    <mergeCell ref="D531:E531"/>
    <mergeCell ref="D532:E532"/>
    <mergeCell ref="D540:E540"/>
    <mergeCell ref="D541:E541"/>
    <mergeCell ref="D542:E542"/>
    <mergeCell ref="D537:E537"/>
    <mergeCell ref="D538:E538"/>
    <mergeCell ref="D539:E539"/>
    <mergeCell ref="D534:E534"/>
    <mergeCell ref="D535:E535"/>
    <mergeCell ref="D536:E536"/>
    <mergeCell ref="D545:E545"/>
    <mergeCell ref="D546:E546"/>
    <mergeCell ref="D547:E547"/>
    <mergeCell ref="D543:E543"/>
    <mergeCell ref="D544:E544"/>
    <mergeCell ref="D551:E551"/>
    <mergeCell ref="D552:E552"/>
    <mergeCell ref="D549:E549"/>
    <mergeCell ref="D550:E550"/>
    <mergeCell ref="D548:E548"/>
    <mergeCell ref="D553:E553"/>
    <mergeCell ref="D554:E554"/>
    <mergeCell ref="D555:E555"/>
    <mergeCell ref="D559:E559"/>
    <mergeCell ref="D560:E560"/>
    <mergeCell ref="D561:E561"/>
    <mergeCell ref="D556:E556"/>
    <mergeCell ref="D557:E557"/>
    <mergeCell ref="D558:E558"/>
    <mergeCell ref="D568:E568"/>
    <mergeCell ref="D569:E569"/>
    <mergeCell ref="D570:E570"/>
    <mergeCell ref="D565:E565"/>
    <mergeCell ref="D566:E566"/>
    <mergeCell ref="D567:E567"/>
    <mergeCell ref="D562:E562"/>
    <mergeCell ref="D563:E563"/>
    <mergeCell ref="D564:E564"/>
    <mergeCell ref="D577:E577"/>
    <mergeCell ref="D578:E578"/>
    <mergeCell ref="D579:E579"/>
    <mergeCell ref="D574:E574"/>
    <mergeCell ref="D575:E575"/>
    <mergeCell ref="D576:E576"/>
    <mergeCell ref="D571:E571"/>
    <mergeCell ref="D572:E572"/>
    <mergeCell ref="D573:E573"/>
    <mergeCell ref="D586:E586"/>
    <mergeCell ref="D587:E587"/>
    <mergeCell ref="D588:E588"/>
    <mergeCell ref="D583:E583"/>
    <mergeCell ref="D584:E584"/>
    <mergeCell ref="D585:E585"/>
    <mergeCell ref="D580:E580"/>
    <mergeCell ref="D581:E581"/>
    <mergeCell ref="D582:E582"/>
    <mergeCell ref="D592:E592"/>
    <mergeCell ref="D589:E589"/>
    <mergeCell ref="D590:E590"/>
    <mergeCell ref="D591:E591"/>
    <mergeCell ref="D595:E595"/>
    <mergeCell ref="D596:E596"/>
    <mergeCell ref="D597:E597"/>
    <mergeCell ref="D593:E593"/>
    <mergeCell ref="D594:E594"/>
    <mergeCell ref="D604:E604"/>
    <mergeCell ref="D605:E605"/>
    <mergeCell ref="D606:E606"/>
    <mergeCell ref="D601:E601"/>
    <mergeCell ref="D602:E602"/>
    <mergeCell ref="D603:E603"/>
    <mergeCell ref="D598:E598"/>
    <mergeCell ref="D599:E599"/>
    <mergeCell ref="D600:E600"/>
    <mergeCell ref="D613:E613"/>
    <mergeCell ref="D614:E614"/>
    <mergeCell ref="D615:E615"/>
    <mergeCell ref="D610:E610"/>
    <mergeCell ref="D611:E611"/>
    <mergeCell ref="D612:E612"/>
    <mergeCell ref="D607:E607"/>
    <mergeCell ref="D608:E608"/>
    <mergeCell ref="D609:E609"/>
    <mergeCell ref="D617:E617"/>
    <mergeCell ref="D618:E618"/>
    <mergeCell ref="D619:E619"/>
    <mergeCell ref="D616:E616"/>
    <mergeCell ref="D626:E626"/>
    <mergeCell ref="D627:E627"/>
    <mergeCell ref="D628:E628"/>
    <mergeCell ref="D623:E623"/>
    <mergeCell ref="D624:E624"/>
    <mergeCell ref="D625:E625"/>
    <mergeCell ref="D620:E620"/>
    <mergeCell ref="D621:E621"/>
    <mergeCell ref="D622:E622"/>
    <mergeCell ref="D635:E635"/>
    <mergeCell ref="D636:E636"/>
    <mergeCell ref="D637:E637"/>
    <mergeCell ref="D632:E632"/>
    <mergeCell ref="D633:E633"/>
    <mergeCell ref="D634:E634"/>
    <mergeCell ref="D629:E629"/>
    <mergeCell ref="D630:E630"/>
    <mergeCell ref="D631:E631"/>
    <mergeCell ref="D644:E644"/>
    <mergeCell ref="D645:E645"/>
    <mergeCell ref="D646:E646"/>
    <mergeCell ref="D641:E641"/>
    <mergeCell ref="D642:E642"/>
    <mergeCell ref="D643:E643"/>
    <mergeCell ref="D638:E638"/>
    <mergeCell ref="D639:E639"/>
    <mergeCell ref="D640:E640"/>
    <mergeCell ref="D653:E653"/>
    <mergeCell ref="D654:E654"/>
    <mergeCell ref="D655:E655"/>
    <mergeCell ref="D650:E650"/>
    <mergeCell ref="D651:E651"/>
    <mergeCell ref="D652:E652"/>
    <mergeCell ref="D647:E647"/>
    <mergeCell ref="D648:E648"/>
    <mergeCell ref="D649:E649"/>
    <mergeCell ref="D662:E662"/>
    <mergeCell ref="D663:E663"/>
    <mergeCell ref="D664:E664"/>
    <mergeCell ref="D659:E659"/>
    <mergeCell ref="D660:E660"/>
    <mergeCell ref="D661:E661"/>
    <mergeCell ref="D656:E656"/>
    <mergeCell ref="D657:E657"/>
    <mergeCell ref="D658:E658"/>
    <mergeCell ref="D671:E671"/>
    <mergeCell ref="D672:E672"/>
    <mergeCell ref="D673:E673"/>
    <mergeCell ref="D668:E668"/>
    <mergeCell ref="D669:E669"/>
    <mergeCell ref="D670:E670"/>
    <mergeCell ref="D665:E665"/>
    <mergeCell ref="D666:E666"/>
    <mergeCell ref="D667:E667"/>
    <mergeCell ref="D680:E680"/>
    <mergeCell ref="D681:E681"/>
    <mergeCell ref="D682:E682"/>
    <mergeCell ref="D677:E677"/>
    <mergeCell ref="D678:E678"/>
    <mergeCell ref="D679:E679"/>
    <mergeCell ref="D674:E674"/>
    <mergeCell ref="D675:E675"/>
    <mergeCell ref="D676:E676"/>
    <mergeCell ref="D689:E689"/>
    <mergeCell ref="D690:E690"/>
    <mergeCell ref="D691:E691"/>
    <mergeCell ref="D686:E686"/>
    <mergeCell ref="D687:E687"/>
    <mergeCell ref="D688:E688"/>
    <mergeCell ref="D683:E683"/>
    <mergeCell ref="D684:E684"/>
    <mergeCell ref="D685:E685"/>
    <mergeCell ref="D698:E698"/>
    <mergeCell ref="D699:E699"/>
    <mergeCell ref="D700:E700"/>
    <mergeCell ref="D695:E695"/>
    <mergeCell ref="D696:E696"/>
    <mergeCell ref="D697:E697"/>
    <mergeCell ref="D692:E692"/>
    <mergeCell ref="D693:E693"/>
    <mergeCell ref="D694:E694"/>
    <mergeCell ref="D707:E707"/>
    <mergeCell ref="D708:E708"/>
    <mergeCell ref="D709:E709"/>
    <mergeCell ref="D704:E704"/>
    <mergeCell ref="D705:E705"/>
    <mergeCell ref="D706:E706"/>
    <mergeCell ref="D701:E701"/>
    <mergeCell ref="D702:E702"/>
    <mergeCell ref="D703:E703"/>
    <mergeCell ref="D716:E716"/>
    <mergeCell ref="D717:E717"/>
    <mergeCell ref="D718:E718"/>
    <mergeCell ref="D713:E713"/>
    <mergeCell ref="D714:E714"/>
    <mergeCell ref="D715:E715"/>
    <mergeCell ref="D710:E710"/>
    <mergeCell ref="D711:E711"/>
    <mergeCell ref="D712:E712"/>
    <mergeCell ref="D725:E725"/>
    <mergeCell ref="D726:E726"/>
    <mergeCell ref="D727:E727"/>
    <mergeCell ref="D722:E722"/>
    <mergeCell ref="D723:E723"/>
    <mergeCell ref="D724:E724"/>
    <mergeCell ref="D719:E719"/>
    <mergeCell ref="D720:E720"/>
    <mergeCell ref="D721:E721"/>
    <mergeCell ref="D734:E734"/>
    <mergeCell ref="D735:E735"/>
    <mergeCell ref="D736:E736"/>
    <mergeCell ref="D731:E731"/>
    <mergeCell ref="D732:E732"/>
    <mergeCell ref="D733:E733"/>
    <mergeCell ref="D728:E728"/>
    <mergeCell ref="D729:E729"/>
    <mergeCell ref="D730:E730"/>
    <mergeCell ref="D743:E743"/>
    <mergeCell ref="D744:E744"/>
    <mergeCell ref="D745:E745"/>
    <mergeCell ref="D740:E740"/>
    <mergeCell ref="D741:E741"/>
    <mergeCell ref="D742:E742"/>
    <mergeCell ref="D737:E737"/>
    <mergeCell ref="D738:E738"/>
    <mergeCell ref="D739:E739"/>
    <mergeCell ref="D752:E752"/>
    <mergeCell ref="D753:E753"/>
    <mergeCell ref="D754:E754"/>
    <mergeCell ref="D749:E749"/>
    <mergeCell ref="D750:E750"/>
    <mergeCell ref="D751:E751"/>
    <mergeCell ref="D746:E746"/>
    <mergeCell ref="D747:E747"/>
    <mergeCell ref="D748:E748"/>
    <mergeCell ref="D761:E761"/>
    <mergeCell ref="D762:E762"/>
    <mergeCell ref="D763:E763"/>
    <mergeCell ref="D758:E758"/>
    <mergeCell ref="D759:E759"/>
    <mergeCell ref="D760:E760"/>
    <mergeCell ref="D755:E755"/>
    <mergeCell ref="D756:E756"/>
    <mergeCell ref="D757:E757"/>
    <mergeCell ref="D770:E770"/>
    <mergeCell ref="D771:E771"/>
    <mergeCell ref="D772:E772"/>
    <mergeCell ref="D767:E767"/>
    <mergeCell ref="D768:E768"/>
    <mergeCell ref="D769:E769"/>
    <mergeCell ref="D764:E764"/>
    <mergeCell ref="D765:E765"/>
    <mergeCell ref="D766:E766"/>
    <mergeCell ref="D779:E779"/>
    <mergeCell ref="D780:E780"/>
    <mergeCell ref="D781:E781"/>
    <mergeCell ref="D776:E776"/>
    <mergeCell ref="D777:E777"/>
    <mergeCell ref="D778:E778"/>
    <mergeCell ref="D773:E773"/>
    <mergeCell ref="D774:E774"/>
    <mergeCell ref="D775:E775"/>
    <mergeCell ref="D788:E788"/>
    <mergeCell ref="D789:E789"/>
    <mergeCell ref="D790:E790"/>
    <mergeCell ref="D785:E785"/>
    <mergeCell ref="D786:E786"/>
    <mergeCell ref="D787:E787"/>
    <mergeCell ref="D782:E782"/>
    <mergeCell ref="D783:E783"/>
    <mergeCell ref="D784:E784"/>
    <mergeCell ref="D792:E792"/>
    <mergeCell ref="D791:E791"/>
    <mergeCell ref="D793:E793"/>
    <mergeCell ref="D798:E798"/>
    <mergeCell ref="D799:E799"/>
    <mergeCell ref="D797:E797"/>
    <mergeCell ref="D794:E794"/>
    <mergeCell ref="D795:E795"/>
    <mergeCell ref="D796:E796"/>
    <mergeCell ref="D802:E802"/>
    <mergeCell ref="D800:E800"/>
    <mergeCell ref="D801:E801"/>
    <mergeCell ref="D806:E806"/>
    <mergeCell ref="D807:E807"/>
    <mergeCell ref="D803:E803"/>
    <mergeCell ref="D804:E804"/>
    <mergeCell ref="D805:E805"/>
    <mergeCell ref="D808:E808"/>
    <mergeCell ref="D809:E809"/>
    <mergeCell ref="D810:E810"/>
    <mergeCell ref="D817:E817"/>
    <mergeCell ref="D818:E818"/>
    <mergeCell ref="D819:E819"/>
    <mergeCell ref="D814:E814"/>
    <mergeCell ref="D815:E815"/>
    <mergeCell ref="D816:E816"/>
    <mergeCell ref="D811:E811"/>
    <mergeCell ref="D812:E812"/>
    <mergeCell ref="D813:E813"/>
    <mergeCell ref="D826:E826"/>
    <mergeCell ref="D827:E827"/>
    <mergeCell ref="D828:E828"/>
    <mergeCell ref="D823:E823"/>
    <mergeCell ref="D824:E824"/>
    <mergeCell ref="D825:E825"/>
    <mergeCell ref="D820:E820"/>
    <mergeCell ref="D821:E821"/>
    <mergeCell ref="D822:E822"/>
    <mergeCell ref="D835:E835"/>
    <mergeCell ref="D836:E836"/>
    <mergeCell ref="D839:E839"/>
    <mergeCell ref="D832:E832"/>
    <mergeCell ref="D833:E833"/>
    <mergeCell ref="D834:E834"/>
    <mergeCell ref="D829:E829"/>
    <mergeCell ref="D830:E830"/>
    <mergeCell ref="D831:E831"/>
  </mergeCells>
  <printOptions/>
  <pageMargins left="0.3937007874015748" right="0" top="0.3937007874015748" bottom="0.07874015748031496" header="0.3937007874015748" footer="0.3937007874015748"/>
  <pageSetup horizontalDpi="600" verticalDpi="600" orientation="landscape" paperSize="8" scale="95" r:id="rId1"/>
  <headerFooter alignWithMargins="0">
    <oddFooter>&amp;C&amp;"Arial,Regular"&amp;8 - 2 -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I39"/>
  <sheetViews>
    <sheetView showGridLines="0" tabSelected="1" zoomScale="75" zoomScaleNormal="75" zoomScalePageLayoutView="0" workbookViewId="0" topLeftCell="A1">
      <pane ySplit="1" topLeftCell="A2" activePane="bottomLeft" state="frozen"/>
      <selection pane="topLeft" activeCell="A1" sqref="A1"/>
      <selection pane="bottomLeft" activeCell="D2" sqref="D2"/>
    </sheetView>
  </sheetViews>
  <sheetFormatPr defaultColWidth="8.8515625" defaultRowHeight="15"/>
  <cols>
    <col min="1" max="1" width="4.140625" style="5" customWidth="1"/>
    <col min="2" max="2" width="38.7109375" style="5" customWidth="1"/>
    <col min="3" max="3" width="8.28125" style="5" customWidth="1"/>
    <col min="4" max="4" width="32.7109375" style="5" customWidth="1"/>
    <col min="5" max="5" width="3.28125" style="5" hidden="1" customWidth="1"/>
    <col min="6" max="6" width="22.28125" style="5" customWidth="1"/>
    <col min="7" max="7" width="21.57421875" style="5" customWidth="1"/>
    <col min="8" max="8" width="19.7109375" style="5" customWidth="1"/>
    <col min="9" max="9" width="25.00390625" style="5" customWidth="1"/>
    <col min="10" max="16384" width="8.8515625" style="5" customWidth="1"/>
  </cols>
  <sheetData>
    <row r="1" ht="2.25" customHeight="1"/>
    <row r="2" ht="19.5" customHeight="1">
      <c r="D2" s="29" t="s">
        <v>1309</v>
      </c>
    </row>
    <row r="3" spans="5:6" ht="18" customHeight="1">
      <c r="E3" s="48"/>
      <c r="F3" s="48"/>
    </row>
    <row r="4" spans="1:9" ht="21" customHeight="1">
      <c r="A4" s="82" t="s">
        <v>1308</v>
      </c>
      <c r="B4" s="83"/>
      <c r="C4" s="12" t="s">
        <v>15</v>
      </c>
      <c r="D4" s="84" t="s">
        <v>298</v>
      </c>
      <c r="E4" s="85"/>
      <c r="F4" s="28" t="s">
        <v>13</v>
      </c>
      <c r="G4" s="3" t="s">
        <v>14</v>
      </c>
      <c r="H4" s="24" t="s">
        <v>1305</v>
      </c>
      <c r="I4" s="23"/>
    </row>
    <row r="5" spans="1:8" ht="12" customHeight="1">
      <c r="A5" s="86" t="s">
        <v>17</v>
      </c>
      <c r="B5" s="87"/>
      <c r="C5" s="25" t="s">
        <v>18</v>
      </c>
      <c r="D5" s="25" t="s">
        <v>19</v>
      </c>
      <c r="E5" s="26"/>
      <c r="F5" s="25">
        <v>4</v>
      </c>
      <c r="G5" s="27">
        <v>5</v>
      </c>
      <c r="H5" s="27">
        <v>6</v>
      </c>
    </row>
    <row r="6" spans="1:8" ht="31.5" customHeight="1">
      <c r="A6" s="30" t="s">
        <v>1249</v>
      </c>
      <c r="B6" s="32"/>
      <c r="C6" s="7">
        <v>500</v>
      </c>
      <c r="D6" s="7" t="s">
        <v>21</v>
      </c>
      <c r="E6" s="21"/>
      <c r="F6" s="8">
        <v>189498954.42</v>
      </c>
      <c r="G6" s="8">
        <v>47572054.99</v>
      </c>
      <c r="H6" s="8">
        <f>F6-G6</f>
        <v>141926899.42999998</v>
      </c>
    </row>
    <row r="7" spans="1:8" ht="29.25" customHeight="1">
      <c r="A7" s="30" t="s">
        <v>1250</v>
      </c>
      <c r="B7" s="32"/>
      <c r="C7" s="7">
        <v>520</v>
      </c>
      <c r="D7" s="7" t="s">
        <v>21</v>
      </c>
      <c r="E7" s="21"/>
      <c r="F7" s="8">
        <v>24931240</v>
      </c>
      <c r="G7" s="9"/>
      <c r="H7" s="8">
        <f aca="true" t="shared" si="0" ref="H7:H32">F7-G7</f>
        <v>24931240</v>
      </c>
    </row>
    <row r="8" spans="1:8" ht="30" customHeight="1">
      <c r="A8" s="30" t="s">
        <v>1251</v>
      </c>
      <c r="B8" s="32"/>
      <c r="C8" s="7">
        <v>520</v>
      </c>
      <c r="D8" s="7" t="s">
        <v>1252</v>
      </c>
      <c r="E8" s="21"/>
      <c r="F8" s="8">
        <v>27074240</v>
      </c>
      <c r="G8" s="9"/>
      <c r="H8" s="8">
        <f t="shared" si="0"/>
        <v>27074240</v>
      </c>
    </row>
    <row r="9" spans="1:8" ht="30" customHeight="1">
      <c r="A9" s="30" t="s">
        <v>1253</v>
      </c>
      <c r="B9" s="32"/>
      <c r="C9" s="7">
        <v>520</v>
      </c>
      <c r="D9" s="7" t="s">
        <v>1254</v>
      </c>
      <c r="E9" s="21"/>
      <c r="F9" s="8">
        <v>30146540</v>
      </c>
      <c r="G9" s="9"/>
      <c r="H9" s="8">
        <f t="shared" si="0"/>
        <v>30146540</v>
      </c>
    </row>
    <row r="10" spans="1:8" ht="30" customHeight="1">
      <c r="A10" s="30" t="s">
        <v>1255</v>
      </c>
      <c r="B10" s="32"/>
      <c r="C10" s="7">
        <v>520</v>
      </c>
      <c r="D10" s="7" t="s">
        <v>1256</v>
      </c>
      <c r="E10" s="21"/>
      <c r="F10" s="8">
        <v>30146540</v>
      </c>
      <c r="G10" s="9"/>
      <c r="H10" s="8">
        <f t="shared" si="0"/>
        <v>30146540</v>
      </c>
    </row>
    <row r="11" spans="1:8" ht="30" customHeight="1">
      <c r="A11" s="30" t="s">
        <v>1257</v>
      </c>
      <c r="B11" s="32"/>
      <c r="C11" s="7">
        <v>520</v>
      </c>
      <c r="D11" s="7" t="s">
        <v>1258</v>
      </c>
      <c r="E11" s="21"/>
      <c r="F11" s="8">
        <v>-3072300</v>
      </c>
      <c r="G11" s="9"/>
      <c r="H11" s="8">
        <f t="shared" si="0"/>
        <v>-3072300</v>
      </c>
    </row>
    <row r="12" spans="1:8" ht="30" customHeight="1">
      <c r="A12" s="30" t="s">
        <v>1259</v>
      </c>
      <c r="B12" s="32"/>
      <c r="C12" s="7">
        <v>520</v>
      </c>
      <c r="D12" s="7" t="s">
        <v>1260</v>
      </c>
      <c r="E12" s="21"/>
      <c r="F12" s="8">
        <v>-3072300</v>
      </c>
      <c r="G12" s="9"/>
      <c r="H12" s="8">
        <f t="shared" si="0"/>
        <v>-3072300</v>
      </c>
    </row>
    <row r="13" spans="1:8" ht="30" customHeight="1">
      <c r="A13" s="30" t="s">
        <v>1261</v>
      </c>
      <c r="B13" s="32"/>
      <c r="C13" s="7">
        <v>520</v>
      </c>
      <c r="D13" s="7" t="s">
        <v>1262</v>
      </c>
      <c r="E13" s="21"/>
      <c r="F13" s="8">
        <v>-2143000</v>
      </c>
      <c r="G13" s="9"/>
      <c r="H13" s="8">
        <f t="shared" si="0"/>
        <v>-2143000</v>
      </c>
    </row>
    <row r="14" spans="1:8" ht="30" customHeight="1">
      <c r="A14" s="30" t="s">
        <v>1263</v>
      </c>
      <c r="B14" s="32"/>
      <c r="C14" s="7">
        <v>520</v>
      </c>
      <c r="D14" s="7" t="s">
        <v>1264</v>
      </c>
      <c r="E14" s="21"/>
      <c r="F14" s="8">
        <v>-2143000</v>
      </c>
      <c r="G14" s="9"/>
      <c r="H14" s="8">
        <f t="shared" si="0"/>
        <v>-2143000</v>
      </c>
    </row>
    <row r="15" spans="1:8" ht="30" customHeight="1">
      <c r="A15" s="30" t="s">
        <v>1265</v>
      </c>
      <c r="B15" s="32"/>
      <c r="C15" s="7">
        <v>520</v>
      </c>
      <c r="D15" s="7" t="s">
        <v>1266</v>
      </c>
      <c r="E15" s="21"/>
      <c r="F15" s="8">
        <v>-2143000</v>
      </c>
      <c r="G15" s="9"/>
      <c r="H15" s="8">
        <f t="shared" si="0"/>
        <v>-2143000</v>
      </c>
    </row>
    <row r="16" spans="1:8" ht="30" customHeight="1">
      <c r="A16" s="30" t="s">
        <v>1267</v>
      </c>
      <c r="B16" s="32"/>
      <c r="C16" s="7">
        <v>520</v>
      </c>
      <c r="D16" s="7" t="s">
        <v>1268</v>
      </c>
      <c r="E16" s="21"/>
      <c r="F16" s="8">
        <v>-2143000</v>
      </c>
      <c r="G16" s="9"/>
      <c r="H16" s="8">
        <f t="shared" si="0"/>
        <v>-2143000</v>
      </c>
    </row>
    <row r="17" spans="1:8" ht="30" customHeight="1">
      <c r="A17" s="30" t="s">
        <v>1269</v>
      </c>
      <c r="B17" s="32"/>
      <c r="C17" s="7">
        <v>520</v>
      </c>
      <c r="D17" s="7" t="s">
        <v>1270</v>
      </c>
      <c r="E17" s="21"/>
      <c r="F17" s="8">
        <v>15000000</v>
      </c>
      <c r="G17" s="9"/>
      <c r="H17" s="8">
        <f t="shared" si="0"/>
        <v>15000000</v>
      </c>
    </row>
    <row r="18" spans="1:8" ht="30" customHeight="1">
      <c r="A18" s="30" t="s">
        <v>1271</v>
      </c>
      <c r="B18" s="32"/>
      <c r="C18" s="7">
        <v>520</v>
      </c>
      <c r="D18" s="7" t="s">
        <v>1272</v>
      </c>
      <c r="E18" s="21"/>
      <c r="F18" s="8">
        <v>15000000</v>
      </c>
      <c r="G18" s="9"/>
      <c r="H18" s="8">
        <f t="shared" si="0"/>
        <v>15000000</v>
      </c>
    </row>
    <row r="19" spans="1:8" ht="30" customHeight="1">
      <c r="A19" s="30" t="s">
        <v>1273</v>
      </c>
      <c r="B19" s="32"/>
      <c r="C19" s="7">
        <v>520</v>
      </c>
      <c r="D19" s="7" t="s">
        <v>1274</v>
      </c>
      <c r="E19" s="21"/>
      <c r="F19" s="8">
        <v>15000000</v>
      </c>
      <c r="G19" s="9"/>
      <c r="H19" s="8">
        <f t="shared" si="0"/>
        <v>15000000</v>
      </c>
    </row>
    <row r="20" spans="1:8" ht="30" customHeight="1">
      <c r="A20" s="30" t="s">
        <v>1275</v>
      </c>
      <c r="B20" s="32"/>
      <c r="C20" s="7">
        <v>520</v>
      </c>
      <c r="D20" s="7" t="s">
        <v>1276</v>
      </c>
      <c r="E20" s="21"/>
      <c r="F20" s="8">
        <v>-15000000</v>
      </c>
      <c r="G20" s="9"/>
      <c r="H20" s="8">
        <f t="shared" si="0"/>
        <v>-15000000</v>
      </c>
    </row>
    <row r="21" spans="1:8" ht="30" customHeight="1">
      <c r="A21" s="30" t="s">
        <v>1277</v>
      </c>
      <c r="B21" s="32"/>
      <c r="C21" s="7">
        <v>520</v>
      </c>
      <c r="D21" s="7" t="s">
        <v>1278</v>
      </c>
      <c r="E21" s="21"/>
      <c r="F21" s="8">
        <v>-15000000</v>
      </c>
      <c r="G21" s="9"/>
      <c r="H21" s="8">
        <f t="shared" si="0"/>
        <v>-15000000</v>
      </c>
    </row>
    <row r="22" spans="1:8" ht="48" customHeight="1">
      <c r="A22" s="30" t="s">
        <v>1279</v>
      </c>
      <c r="B22" s="32"/>
      <c r="C22" s="7">
        <v>520</v>
      </c>
      <c r="D22" s="7" t="s">
        <v>1280</v>
      </c>
      <c r="E22" s="21"/>
      <c r="F22" s="8">
        <v>-15000000</v>
      </c>
      <c r="G22" s="9"/>
      <c r="H22" s="8">
        <f t="shared" si="0"/>
        <v>-15000000</v>
      </c>
    </row>
    <row r="23" spans="1:8" ht="24" customHeight="1">
      <c r="A23" s="30" t="s">
        <v>1281</v>
      </c>
      <c r="B23" s="32"/>
      <c r="C23" s="7">
        <v>700</v>
      </c>
      <c r="D23" s="7" t="s">
        <v>21</v>
      </c>
      <c r="E23" s="21"/>
      <c r="F23" s="8">
        <v>164567714.42</v>
      </c>
      <c r="G23" s="8">
        <v>47572054.99</v>
      </c>
      <c r="H23" s="8">
        <f t="shared" si="0"/>
        <v>116995659.42999998</v>
      </c>
    </row>
    <row r="24" spans="1:8" ht="42" customHeight="1">
      <c r="A24" s="30" t="s">
        <v>1282</v>
      </c>
      <c r="B24" s="32"/>
      <c r="C24" s="7">
        <v>700</v>
      </c>
      <c r="D24" s="7" t="s">
        <v>21</v>
      </c>
      <c r="E24" s="21"/>
      <c r="F24" s="8">
        <v>164567714.42</v>
      </c>
      <c r="G24" s="8">
        <v>47572054.99</v>
      </c>
      <c r="H24" s="8">
        <f t="shared" si="0"/>
        <v>116995659.42999998</v>
      </c>
    </row>
    <row r="25" spans="1:8" ht="17.25" customHeight="1">
      <c r="A25" s="30" t="s">
        <v>1283</v>
      </c>
      <c r="B25" s="32"/>
      <c r="C25" s="7">
        <v>710</v>
      </c>
      <c r="D25" s="7" t="s">
        <v>1284</v>
      </c>
      <c r="E25" s="21"/>
      <c r="F25" s="8">
        <v>-2241682640.33</v>
      </c>
      <c r="G25" s="8">
        <v>-343310022.39</v>
      </c>
      <c r="H25" s="8">
        <f t="shared" si="0"/>
        <v>-1898372617.94</v>
      </c>
    </row>
    <row r="26" spans="1:8" ht="40.5" customHeight="1">
      <c r="A26" s="30" t="s">
        <v>1285</v>
      </c>
      <c r="B26" s="32"/>
      <c r="C26" s="7">
        <v>710</v>
      </c>
      <c r="D26" s="7" t="s">
        <v>1286</v>
      </c>
      <c r="E26" s="21"/>
      <c r="F26" s="8">
        <v>-2241682640.33</v>
      </c>
      <c r="G26" s="8">
        <v>-343310022.39</v>
      </c>
      <c r="H26" s="8">
        <f t="shared" si="0"/>
        <v>-1898372617.94</v>
      </c>
    </row>
    <row r="27" spans="1:8" ht="35.25" customHeight="1">
      <c r="A27" s="30" t="s">
        <v>1287</v>
      </c>
      <c r="B27" s="32"/>
      <c r="C27" s="7">
        <v>710</v>
      </c>
      <c r="D27" s="7" t="s">
        <v>1288</v>
      </c>
      <c r="E27" s="21"/>
      <c r="F27" s="8">
        <v>-2241682640.33</v>
      </c>
      <c r="G27" s="8">
        <v>-343310022.39</v>
      </c>
      <c r="H27" s="8">
        <f t="shared" si="0"/>
        <v>-1898372617.94</v>
      </c>
    </row>
    <row r="28" spans="1:8" ht="45" customHeight="1">
      <c r="A28" s="30" t="s">
        <v>1289</v>
      </c>
      <c r="B28" s="32"/>
      <c r="C28" s="7">
        <v>710</v>
      </c>
      <c r="D28" s="7" t="s">
        <v>1290</v>
      </c>
      <c r="E28" s="21"/>
      <c r="F28" s="8">
        <v>-2241682640.33</v>
      </c>
      <c r="G28" s="8">
        <v>-343310022.39</v>
      </c>
      <c r="H28" s="8">
        <f t="shared" si="0"/>
        <v>-1898372617.94</v>
      </c>
    </row>
    <row r="29" spans="1:8" ht="17.25" customHeight="1">
      <c r="A29" s="30" t="s">
        <v>1291</v>
      </c>
      <c r="B29" s="32"/>
      <c r="C29" s="7">
        <v>720</v>
      </c>
      <c r="D29" s="7" t="s">
        <v>1292</v>
      </c>
      <c r="E29" s="21"/>
      <c r="F29" s="8">
        <v>2406250354.75</v>
      </c>
      <c r="G29" s="8">
        <v>390882077.38</v>
      </c>
      <c r="H29" s="8">
        <f t="shared" si="0"/>
        <v>2015368277.37</v>
      </c>
    </row>
    <row r="30" spans="1:8" ht="17.25" customHeight="1">
      <c r="A30" s="30" t="s">
        <v>1293</v>
      </c>
      <c r="B30" s="32"/>
      <c r="C30" s="7">
        <v>720</v>
      </c>
      <c r="D30" s="7" t="s">
        <v>1294</v>
      </c>
      <c r="E30" s="21"/>
      <c r="F30" s="8">
        <v>2406250354.75</v>
      </c>
      <c r="G30" s="8">
        <v>390882077.38</v>
      </c>
      <c r="H30" s="8">
        <f t="shared" si="0"/>
        <v>2015368277.37</v>
      </c>
    </row>
    <row r="31" spans="1:8" ht="39.75" customHeight="1">
      <c r="A31" s="30" t="s">
        <v>1295</v>
      </c>
      <c r="B31" s="32"/>
      <c r="C31" s="7">
        <v>720</v>
      </c>
      <c r="D31" s="7" t="s">
        <v>1296</v>
      </c>
      <c r="E31" s="21"/>
      <c r="F31" s="8">
        <v>2406250354.75</v>
      </c>
      <c r="G31" s="8">
        <v>390882077.38</v>
      </c>
      <c r="H31" s="8">
        <f t="shared" si="0"/>
        <v>2015368277.37</v>
      </c>
    </row>
    <row r="32" spans="1:8" ht="39" customHeight="1">
      <c r="A32" s="30" t="s">
        <v>1297</v>
      </c>
      <c r="B32" s="32"/>
      <c r="C32" s="7">
        <v>720</v>
      </c>
      <c r="D32" s="7" t="s">
        <v>1298</v>
      </c>
      <c r="E32" s="21"/>
      <c r="F32" s="8">
        <v>2406250354.75</v>
      </c>
      <c r="G32" s="8">
        <v>390882077.38</v>
      </c>
      <c r="H32" s="8">
        <f t="shared" si="0"/>
        <v>2015368277.37</v>
      </c>
    </row>
    <row r="33" ht="7.5" customHeight="1"/>
    <row r="34" spans="2:6" ht="20.25" customHeight="1">
      <c r="B34" s="79"/>
      <c r="C34" s="45"/>
      <c r="D34" s="45"/>
      <c r="E34" s="80"/>
      <c r="F34" s="45"/>
    </row>
    <row r="35" spans="2:6" ht="20.25" customHeight="1">
      <c r="B35" s="79"/>
      <c r="C35" s="45"/>
      <c r="D35" s="45"/>
      <c r="E35" s="80"/>
      <c r="F35" s="45"/>
    </row>
    <row r="36" spans="2:6" ht="17.25" customHeight="1">
      <c r="B36" s="64" t="s">
        <v>1300</v>
      </c>
      <c r="C36" s="45"/>
      <c r="D36" s="45"/>
      <c r="E36" s="78" t="s">
        <v>1301</v>
      </c>
      <c r="F36" s="43"/>
    </row>
    <row r="37" spans="2:6" ht="16.5" customHeight="1">
      <c r="B37" s="75" t="s">
        <v>0</v>
      </c>
      <c r="C37" s="45"/>
      <c r="D37" s="45"/>
      <c r="E37" s="76" t="s">
        <v>1299</v>
      </c>
      <c r="F37" s="77"/>
    </row>
    <row r="38" spans="2:6" ht="14.25" customHeight="1">
      <c r="B38" s="64" t="s">
        <v>1302</v>
      </c>
      <c r="C38" s="45"/>
      <c r="D38" s="45"/>
      <c r="E38" s="78" t="s">
        <v>1303</v>
      </c>
      <c r="F38" s="43"/>
    </row>
    <row r="39" spans="2:6" ht="12.75" customHeight="1">
      <c r="B39" s="75" t="s">
        <v>0</v>
      </c>
      <c r="C39" s="45"/>
      <c r="D39" s="45"/>
      <c r="E39" s="81" t="s">
        <v>1299</v>
      </c>
      <c r="F39" s="77"/>
    </row>
  </sheetData>
  <sheetProtection/>
  <mergeCells count="43">
    <mergeCell ref="A4:B4"/>
    <mergeCell ref="D4:E4"/>
    <mergeCell ref="A5:B5"/>
    <mergeCell ref="A6:B6"/>
    <mergeCell ref="A8:B8"/>
    <mergeCell ref="A7:B7"/>
    <mergeCell ref="A10:B10"/>
    <mergeCell ref="A9:B9"/>
    <mergeCell ref="A12:B12"/>
    <mergeCell ref="A11:B11"/>
    <mergeCell ref="A14:B14"/>
    <mergeCell ref="A13:B13"/>
    <mergeCell ref="A24:B24"/>
    <mergeCell ref="A23:B23"/>
    <mergeCell ref="A15:B15"/>
    <mergeCell ref="A16:B16"/>
    <mergeCell ref="A17:B17"/>
    <mergeCell ref="A19:B19"/>
    <mergeCell ref="A18:B18"/>
    <mergeCell ref="B39:D39"/>
    <mergeCell ref="E39:F39"/>
    <mergeCell ref="A25:B25"/>
    <mergeCell ref="A27:B27"/>
    <mergeCell ref="A26:B26"/>
    <mergeCell ref="A28:B28"/>
    <mergeCell ref="A30:B30"/>
    <mergeCell ref="A29:B29"/>
    <mergeCell ref="E3:F3"/>
    <mergeCell ref="B37:D37"/>
    <mergeCell ref="E37:F37"/>
    <mergeCell ref="B38:D38"/>
    <mergeCell ref="E38:F38"/>
    <mergeCell ref="B35:D35"/>
    <mergeCell ref="E35:F35"/>
    <mergeCell ref="B36:D36"/>
    <mergeCell ref="E36:F36"/>
    <mergeCell ref="B34:D34"/>
    <mergeCell ref="A32:B32"/>
    <mergeCell ref="A31:B31"/>
    <mergeCell ref="E34:F34"/>
    <mergeCell ref="A21:B21"/>
    <mergeCell ref="A20:B20"/>
    <mergeCell ref="A22:B22"/>
  </mergeCells>
  <printOptions/>
  <pageMargins left="0.3937007874015748" right="0.1968503937007874" top="0.3937007874015748" bottom="0.6692913385826772" header="0.3937007874015748" footer="0.3937007874015748"/>
  <pageSetup horizontalDpi="600" verticalDpi="600" orientation="landscape" paperSize="8" scale="95" r:id="rId1"/>
  <headerFooter alignWithMargins="0">
    <oddFooter>&amp;C&amp;"Arial,Regular"&amp;8 - 3 -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2015-03-20T06:35:52Z</cp:lastPrinted>
  <dcterms:created xsi:type="dcterms:W3CDTF">2015-03-20T06:11:53Z</dcterms:created>
  <dcterms:modified xsi:type="dcterms:W3CDTF">2015-04-24T10:10:07Z</dcterms:modified>
  <cp:category/>
  <cp:version/>
  <cp:contentType/>
  <cp:contentStatus/>
</cp:coreProperties>
</file>