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576" windowHeight="6996" activeTab="2"/>
  </bookViews>
  <sheets>
    <sheet name="Доходы" sheetId="1" r:id="rId1"/>
    <sheet name="Расходы" sheetId="2" r:id="rId2"/>
    <sheet name="Источники" sheetId="3" r:id="rId3"/>
    <sheet name="Лист5" sheetId="4" r:id="rId4"/>
  </sheets>
  <definedNames>
    <definedName name="_xlnm.Print_Titles" localSheetId="0">'Доходы'!$1:$1</definedName>
    <definedName name="_xlnm.Print_Titles" localSheetId="2">'Источники'!$1:$1</definedName>
    <definedName name="_xlnm.Print_Titles" localSheetId="1">'Расходы'!$1:$1</definedName>
  </definedNames>
  <calcPr fullCalcOnLoad="1"/>
</workbook>
</file>

<file path=xl/sharedStrings.xml><?xml version="1.0" encoding="utf-8"?>
<sst xmlns="http://schemas.openxmlformats.org/spreadsheetml/2006/main" count="2525" uniqueCount="1428">
  <si>
    <t/>
  </si>
  <si>
    <t>0503317</t>
  </si>
  <si>
    <t>Периодичность: месячная</t>
  </si>
  <si>
    <t>Единица измерения: руб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</si>
  <si>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</si>
  <si>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</si>
  <si>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</si>
  <si>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</si>
  <si>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</si>
  <si>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</si>
  <si>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</si>
  <si>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1</t>
  </si>
  <si>
    <t>2</t>
  </si>
  <si>
    <t>3</t>
  </si>
  <si>
    <t>5</t>
  </si>
  <si>
    <t>6</t>
  </si>
  <si>
    <t>23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</si>
  <si>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</si>
  <si>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</si>
  <si>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</si>
  <si>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</si>
  <si>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</si>
  <si>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</si>
  <si>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</si>
  <si>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</si>
  <si>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</si>
  <si>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</si>
  <si>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</si>
  <si>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</si>
  <si>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</si>
  <si>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</si>
  <si>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</si>
  <si>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</si>
  <si>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</si>
  <si>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</si>
  <si>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</si>
  <si>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</si>
  <si>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</si>
  <si>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</si>
  <si>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</si>
  <si>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</si>
  <si>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</si>
  <si>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</si>
  <si>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</si>
  <si>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</si>
  <si>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</si>
  <si>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</si>
  <si>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</si>
  <si>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</si>
  <si>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</si>
  <si>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</si>
  <si>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</si>
  <si>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</si>
  <si>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</si>
  <si>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</si>
  <si>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</si>
  <si>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</si>
  <si>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</si>
  <si>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</si>
  <si>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</si>
  <si>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</si>
  <si>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</si>
  <si>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</si>
  <si>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</si>
  <si>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</si>
  <si>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</si>
  <si>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</si>
  <si>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</si>
  <si>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</si>
  <si>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</si>
  <si>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</si>
  <si>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</si>
  <si>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</si>
  <si>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</si>
  <si>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</si>
  <si>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</si>
  <si>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</si>
  <si>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</si>
  <si>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</si>
  <si>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</si>
  <si>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</si>
  <si>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</si>
  <si>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</si>
  <si>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</si>
  <si>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</si>
  <si>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</si>
  <si>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</si>
  <si>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</si>
  <si>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</si>
  <si>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</si>
  <si>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</si>
  <si>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</si>
  <si>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</si>
  <si>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</si>
  <si>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</si>
  <si>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</si>
  <si>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</si>
  <si>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</si>
  <si>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</si>
  <si>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</si>
  <si>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</si>
  <si>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</si>
  <si>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</si>
  <si>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</si>
  <si>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</si>
  <si>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</si>
  <si>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</si>
  <si>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</si>
  <si>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</si>
  <si>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</si>
  <si>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</si>
  <si>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</si>
  <si>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</si>
  <si>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</si>
  <si>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</si>
  <si>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</si>
  <si>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</si>
  <si>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</si>
  <si>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</si>
  <si>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</si>
  <si>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</si>
  <si>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</si>
  <si>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</si>
  <si>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</si>
  <si>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</si>
  <si>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</si>
  <si>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</si>
  <si>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</si>
  <si>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</si>
  <si>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</si>
  <si>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</si>
  <si>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</si>
  <si>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</si>
  <si>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</si>
  <si>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</si>
  <si>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</si>
  <si>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</si>
  <si>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</si>
  <si>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</si>
  <si>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</si>
  <si>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</si>
  <si>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</si>
  <si>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</si>
  <si>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</si>
  <si>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</si>
  <si>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</si>
  <si>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</si>
  <si>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</si>
  <si>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</si>
  <si>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</si>
  <si>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</si>
  <si>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</si>
  <si>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</si>
  <si>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</si>
  <si>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</si>
  <si>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</si>
  <si>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</si>
  <si>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</si>
  <si>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</si>
  <si>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</si>
  <si>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</si>
  <si>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</si>
  <si>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</si>
  <si>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</si>
  <si>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</si>
  <si>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</si>
  <si>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</si>
  <si>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</si>
  <si>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</si>
  <si>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</si>
  <si>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</si>
  <si>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</si>
  <si>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</si>
  <si>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</si>
  <si>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</si>
  <si>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</si>
  <si>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</si>
  <si>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</si>
  <si>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</si>
  <si>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</si>
  <si>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</si>
  <si>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</si>
  <si>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</si>
  <si>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</si>
  <si>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</si>
  <si>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</si>
  <si>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</si>
  <si>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</si>
  <si>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</si>
  <si>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</si>
  <si>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</si>
  <si>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</si>
  <si>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</si>
  <si>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</si>
  <si>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</si>
  <si>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</si>
  <si>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</si>
  <si>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</si>
  <si>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</si>
  <si>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</si>
  <si>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</si>
  <si>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</si>
  <si>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</si>
  <si>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</si>
  <si>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</si>
  <si>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</si>
  <si>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</si>
  <si>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</si>
  <si>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</si>
  <si>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</si>
  <si>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</si>
  <si>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</si>
  <si>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</si>
  <si>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</si>
  <si>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</si>
  <si>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</si>
  <si>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</si>
  <si>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</si>
  <si>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</si>
  <si>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</si>
  <si>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</si>
  <si>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</si>
  <si>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</si>
  <si>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</si>
  <si>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</si>
  <si>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</si>
  <si>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</si>
  <si>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</si>
  <si>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</si>
  <si>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</si>
  <si>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</si>
  <si>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</si>
  <si>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</si>
  <si>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</si>
  <si>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</si>
  <si>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</si>
  <si>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</si>
  <si>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</si>
  <si>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</si>
  <si>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</si>
  <si>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</si>
  <si>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</si>
  <si>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</si>
  <si>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</si>
  <si>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</si>
  <si>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</si>
  <si>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</si>
  <si>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</si>
  <si>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</si>
  <si>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</si>
  <si>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</si>
  <si>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</si>
  <si>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</si>
  <si>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</si>
  <si>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</si>
  <si>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</si>
  <si>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</si>
  <si>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</si>
  <si>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</si>
  <si>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</si>
  <si>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</si>
  <si>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</si>
  <si>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</si>
  <si>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</si>
  <si>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</si>
  <si>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</si>
  <si>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</si>
  <si>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</si>
  <si>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</si>
  <si>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</si>
  <si>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</si>
  <si>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</si>
  <si>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</si>
  <si>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</si>
  <si>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</si>
  <si>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</si>
  <si>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</si>
  <si>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</si>
  <si>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</si>
  <si>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</si>
  <si>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</si>
  <si>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</si>
  <si>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</si>
  <si>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</si>
  <si>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</si>
  <si>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</si>
  <si>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</si>
  <si>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</si>
  <si>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</si>
  <si>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</si>
  <si>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</si>
  <si>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</si>
  <si>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</si>
  <si>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</si>
  <si>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</si>
  <si>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</si>
  <si>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</si>
  <si>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</si>
  <si>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</si>
  <si>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</si>
  <si>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</si>
  <si>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</si>
  <si>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</si>
  <si>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</si>
  <si>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</si>
  <si>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</si>
  <si>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</si>
  <si>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</si>
  <si>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</si>
  <si>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</si>
  <si>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</si>
  <si>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</si>
  <si>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</si>
  <si>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</si>
  <si>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</si>
  <si>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</si>
  <si>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</si>
  <si>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</si>
  <si>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</si>
  <si>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</si>
  <si>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</si>
  <si>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</si>
  <si>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</si>
  <si>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</si>
  <si>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</si>
  <si>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</si>
  <si>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</si>
  <si>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</si>
  <si>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</si>
  <si>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</si>
  <si>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</si>
  <si>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</si>
  <si>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</si>
  <si>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000 2 02 03123 00 0000 151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</si>
  <si>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</si>
  <si>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000 2 02 03123 05 0000 151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</si>
  <si>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</si>
  <si>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</si>
  <si>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</si>
  <si>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</si>
  <si>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</si>
  <si>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</si>
  <si>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</si>
  <si>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</si>
  <si>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</si>
  <si>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</si>
  <si>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</si>
  <si>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</si>
  <si>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</si>
  <si>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</si>
  <si>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</si>
  <si>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</si>
  <si>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</si>
  <si>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</si>
  <si>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</si>
  <si>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</si>
  <si>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</si>
  <si>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</si>
  <si>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</si>
  <si>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</si>
  <si>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</si>
  <si>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</si>
  <si>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</si>
  <si>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</si>
  <si>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</si>
  <si>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</si>
  <si>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</si>
  <si>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</si>
  <si>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</si>
  <si>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</si>
  <si>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</si>
  <si>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</si>
  <si>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</si>
  <si>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</si>
  <si>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</si>
  <si>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</si>
  <si>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</si>
  <si>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</si>
  <si>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</si>
  <si>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</si>
  <si>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</si>
  <si>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</si>
  <si>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</si>
  <si>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</si>
  <si>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</si>
  <si>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</si>
  <si>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</si>
  <si>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</si>
  <si>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</si>
  <si>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</si>
  <si>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</si>
  <si>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</si>
  <si>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</si>
  <si>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</si>
  <si>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</si>
  <si>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</si>
  <si>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000 0103 0000000 100 000</t>
  </si>
  <si>
    <t>000 0103 0000000 120 000</t>
  </si>
  <si>
    <t>000 0103 0000000 121 000</t>
  </si>
  <si>
    <t>000 0103 0000000 121 200</t>
  </si>
  <si>
    <t>000 0103 0000000 121 210</t>
  </si>
  <si>
    <t>000 0103 0000000 121 211</t>
  </si>
  <si>
    <t>000 0103 0000000 121 213</t>
  </si>
  <si>
    <t>Иные выплаты персоналу государственных (муниципальных) органов, за исключением фонда оплаты труда</t>
  </si>
  <si>
    <t>000 0103 0000000 122 000</t>
  </si>
  <si>
    <t>000 0103 0000000 122 200</t>
  </si>
  <si>
    <t>000 0103 0000000 122 210</t>
  </si>
  <si>
    <t>прочие выплаты</t>
  </si>
  <si>
    <t>000 0103 0000000 122 212</t>
  </si>
  <si>
    <t>Оплата работ, услуг</t>
  </si>
  <si>
    <t>000 0103 0000000 122 220</t>
  </si>
  <si>
    <t>транспортные услуги</t>
  </si>
  <si>
    <t>000 0103 0000000 122 222</t>
  </si>
  <si>
    <t>Прочие работы, услуги</t>
  </si>
  <si>
    <t>000 0103 0000000 122 226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</si>
  <si>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</si>
  <si>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000 0103 0000000 123 000</t>
  </si>
  <si>
    <t>000 0103 0000000 123 200</t>
  </si>
  <si>
    <t>000 0103 0000000 123 220</t>
  </si>
  <si>
    <t>000 0103 0000000 123 226</t>
  </si>
  <si>
    <t>Закупка товаров, работ и услуг для государственных (муниципальных) нужд</t>
  </si>
  <si>
    <t>000 0103 0000000 200 000</t>
  </si>
  <si>
    <t>Иные закупки товаров, работ и услуг для обеспечения государственных (муниципальных) нужд</t>
  </si>
  <si>
    <t>000 0103 0000000 240 000</t>
  </si>
  <si>
    <t>Закупка товаров, работ, услуг в сфере информационно-коммуникационных технологий</t>
  </si>
  <si>
    <t>000 0103 0000000 242 000</t>
  </si>
  <si>
    <t>000 0103 0000000 242 200</t>
  </si>
  <si>
    <t>000 0103 0000000 242 220</t>
  </si>
  <si>
    <t>услуги связи</t>
  </si>
  <si>
    <t>000 0103 0000000 242 221</t>
  </si>
  <si>
    <t>Работы, услуги по содержанию имущества</t>
  </si>
  <si>
    <t>000 0103 0000000 242 225</t>
  </si>
  <si>
    <t>000 0103 0000000 242 226</t>
  </si>
  <si>
    <t>ПОСТУПЛЕНИЕ НЕФИНАНСОВЫХ АКТИВОВ</t>
  </si>
  <si>
    <t>000 0103 0000000 242 300</t>
  </si>
  <si>
    <t>Увеличение стоимости основных средств</t>
  </si>
  <si>
    <t>000 0103 0000000 242 310</t>
  </si>
  <si>
    <t>Увеличение стоимости материальных запасов</t>
  </si>
  <si>
    <t>000 0103 0000000 242 340</t>
  </si>
  <si>
    <t>Прочая закупка товаров, работ и услуг для обеспечения государственных (муниципальных) нужд</t>
  </si>
  <si>
    <t>000 0103 0000000 244 000</t>
  </si>
  <si>
    <t>000 0103 0000000 244 200</t>
  </si>
  <si>
    <t>000 0103 0000000 244 220</t>
  </si>
  <si>
    <t>коммунальные услуги</t>
  </si>
  <si>
    <t>арендная плата за пользование имуществом</t>
  </si>
  <si>
    <t>000 0103 0000000 244 226</t>
  </si>
  <si>
    <t>Прочие расходы</t>
  </si>
  <si>
    <t>000 0103 0000000 244 290</t>
  </si>
  <si>
    <t>000 0103 0000000 244 300</t>
  </si>
  <si>
    <t>000 0103 0000000 244 310</t>
  </si>
  <si>
    <t>000 0103 0000000 244 340</t>
  </si>
  <si>
    <t>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</si>
  <si>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</si>
  <si>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</si>
  <si>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Иные бюджетные ассигнования</t>
  </si>
  <si>
    <t>000 0103 0000000 800 000</t>
  </si>
  <si>
    <t>Уплата налогов, сборов и иных платежей</t>
  </si>
  <si>
    <t>000 0103 0000000 850 000</t>
  </si>
  <si>
    <t xml:space="preserve">Уплата прочих налогов, сборов </t>
  </si>
  <si>
    <t>Уплата иных платежей</t>
  </si>
  <si>
    <t>000 0103 0000000 853 000</t>
  </si>
  <si>
    <t>000 0103 0000000 853 200</t>
  </si>
  <si>
    <t>000 0103 0000000 853 290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</si>
  <si>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</si>
  <si>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</si>
  <si>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</si>
  <si>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</si>
  <si>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</si>
  <si>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</si>
  <si>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</si>
  <si>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</si>
  <si>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</si>
  <si>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</si>
  <si>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</si>
  <si>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</si>
  <si>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</si>
  <si>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000 0104 0000000 122 220</t>
  </si>
  <si>
    <t>000 0104 0000000 122 222</t>
  </si>
  <si>
    <t>000 0104 0000000 122 226</t>
  </si>
  <si>
    <t>000 0104 0000000 200 000</t>
  </si>
  <si>
    <t>000 0104 0000000 240 000</t>
  </si>
  <si>
    <t>000 0104 0000000 242 000</t>
  </si>
  <si>
    <t>000 0104 0000000 242 200</t>
  </si>
  <si>
    <t>000 0104 0000000 242 220</t>
  </si>
  <si>
    <t>000 0104 0000000 242 221</t>
  </si>
  <si>
    <t>000 0104 0000000 242 225</t>
  </si>
  <si>
    <t>000 0104 0000000 242 226</t>
  </si>
  <si>
    <t>000 0104 0000000 242 300</t>
  </si>
  <si>
    <t>000 0104 0000000 242 310</t>
  </si>
  <si>
    <t>000 0104 0000000 242 340</t>
  </si>
  <si>
    <t>000 0104 0000000 244 000</t>
  </si>
  <si>
    <t>000 0104 0000000 244 200</t>
  </si>
  <si>
    <t>000 0104 0000000 244 220</t>
  </si>
  <si>
    <t>000 0104 0000000 244 221</t>
  </si>
  <si>
    <t>000 0104 0000000 244 223</t>
  </si>
  <si>
    <t>000 0104 0000000 244 225</t>
  </si>
  <si>
    <t>000 0104 0000000 244 226</t>
  </si>
  <si>
    <t>000 0104 0000000 244 300</t>
  </si>
  <si>
    <t>000 0104 0000000 244 310</t>
  </si>
  <si>
    <t>000 0104 0000000 244 340</t>
  </si>
  <si>
    <t>000 0104 0000000 800 000</t>
  </si>
  <si>
    <t>000 0104 0000000 850 000</t>
  </si>
  <si>
    <t>000 0104 0000000 852 000</t>
  </si>
  <si>
    <t>000 0104 0000000 852 200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</si>
  <si>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</si>
  <si>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</si>
  <si>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</si>
  <si>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000 0106 0000000 100 000</t>
  </si>
  <si>
    <t>000 0106 0000000 120 000</t>
  </si>
  <si>
    <t>000 0106 0000000 121 000</t>
  </si>
  <si>
    <t>000 0106 0000000 121 200</t>
  </si>
  <si>
    <t>000 0106 0000000 121 210</t>
  </si>
  <si>
    <t>000 0106 0000000 121 211</t>
  </si>
  <si>
    <t>000 0106 0000000 121 213</t>
  </si>
  <si>
    <t>000 0106 0000000 122 000</t>
  </si>
  <si>
    <t>000 0106 0000000 122 200</t>
  </si>
  <si>
    <t>000 0106 0000000 122 210</t>
  </si>
  <si>
    <t>000 0106 0000000 122 212</t>
  </si>
  <si>
    <t>000 0106 0000000 122 220</t>
  </si>
  <si>
    <t>000 0106 0000000 122 222</t>
  </si>
  <si>
    <t>000 0106 0000000 122 226</t>
  </si>
  <si>
    <t>000 0106 0000000 200 000</t>
  </si>
  <si>
    <t>000 0106 0000000 240 000</t>
  </si>
  <si>
    <t>000 0106 0000000 242 000</t>
  </si>
  <si>
    <t>000 0106 0000000 242 200</t>
  </si>
  <si>
    <t>000 0106 0000000 242 220</t>
  </si>
  <si>
    <t>000 0106 0000000 242 221</t>
  </si>
  <si>
    <t>000 0106 0000000 242 225</t>
  </si>
  <si>
    <t>000 0106 0000000 242 226</t>
  </si>
  <si>
    <t>000 0106 0000000 242 300</t>
  </si>
  <si>
    <t>000 0106 0000000 242 310</t>
  </si>
  <si>
    <t>000 0106 0000000 242 340</t>
  </si>
  <si>
    <t>000 0106 0000000 244 000</t>
  </si>
  <si>
    <t>000 0106 0000000 244 200</t>
  </si>
  <si>
    <t>000 0106 0000000 244 220</t>
  </si>
  <si>
    <t>000 0106 0000000 244 221</t>
  </si>
  <si>
    <t>000 0106 0000000 244 225</t>
  </si>
  <si>
    <t>000 0106 0000000 244 226</t>
  </si>
  <si>
    <t>000 0106 0000000 244 300</t>
  </si>
  <si>
    <t>000 0106 0000000 244 310</t>
  </si>
  <si>
    <t>000 0106 0000000 244 340</t>
  </si>
  <si>
    <t>000 0106 0000000 800 000</t>
  </si>
  <si>
    <t>000 0106 0000000 850 000</t>
  </si>
  <si>
    <t>000 0106 0000000 852 000</t>
  </si>
  <si>
    <t>000 0106 0000000 852 200</t>
  </si>
  <si>
    <t>000 0106 0000000 852 290</t>
  </si>
  <si>
    <t>Резервные фонды</t>
  </si>
  <si>
    <t>000 0111 0000000 000 000</t>
  </si>
  <si>
    <t>000 0111 0000000 800 000</t>
  </si>
  <si>
    <t>Резервные средства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</si>
  <si>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</si>
  <si>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</si>
  <si>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</si>
  <si>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</si>
  <si>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000 0113 0000000 000 000</t>
  </si>
  <si>
    <t>000 0113 0000000 100 000</t>
  </si>
  <si>
    <t>Расходы на выплаты персоналу казенных учреждений</t>
  </si>
  <si>
    <t>000 0113 0000000 110 000</t>
  </si>
  <si>
    <t>Фонд оплаты труда казенных учреждений и взносы по обязательному социальному страхованию</t>
  </si>
  <si>
    <t>000 0113 0000000 111 000</t>
  </si>
  <si>
    <t>000 0113 0000000 111 200</t>
  </si>
  <si>
    <t>000 0113 0000000 111 210</t>
  </si>
  <si>
    <t>000 0113 0000000 111 211</t>
  </si>
  <si>
    <t>000 0113 0000000 111 213</t>
  </si>
  <si>
    <t>Иные выплаты персоналу казенных учреждений, за исключением фонда оплаты труда</t>
  </si>
  <si>
    <t>000 0113 0000000 112 000</t>
  </si>
  <si>
    <t>000 0113 0000000 112 200</t>
  </si>
  <si>
    <t>000 0113 0000000 112 210</t>
  </si>
  <si>
    <t>000 0113 0000000 112 212</t>
  </si>
  <si>
    <t>000 0113 0000000 120 000</t>
  </si>
  <si>
    <t>000 0113 0000000 121 000</t>
  </si>
  <si>
    <t>000 0113 0000000 121 200</t>
  </si>
  <si>
    <t>000 0113 0000000 121 210</t>
  </si>
  <si>
    <t>000 0113 0000000 121 211</t>
  </si>
  <si>
    <t>000 0113 0000000 121 213</t>
  </si>
  <si>
    <t>000 0113 0000000 122 000</t>
  </si>
  <si>
    <t>000 0113 0000000 122 200</t>
  </si>
  <si>
    <t>000 0113 0000000 122 210</t>
  </si>
  <si>
    <t>000 0113 0000000 122 212</t>
  </si>
  <si>
    <t>000 0113 0000000 122 220</t>
  </si>
  <si>
    <t>000 0113 0000000 122 222</t>
  </si>
  <si>
    <t>000 0113 0000000 122 226</t>
  </si>
  <si>
    <t>000 0113 0000000 200 000</t>
  </si>
  <si>
    <t>000 0113 0000000 240 000</t>
  </si>
  <si>
    <t>000 0113 0000000 242 000</t>
  </si>
  <si>
    <t>000 0113 0000000 242 200</t>
  </si>
  <si>
    <t>000 0113 0000000 242 220</t>
  </si>
  <si>
    <t>000 0113 0000000 242 221</t>
  </si>
  <si>
    <t>000 0113 0000000 242 225</t>
  </si>
  <si>
    <t>000 0113 0000000 242 226</t>
  </si>
  <si>
    <t>000 0113 0000000 242 300</t>
  </si>
  <si>
    <t>000 0113 0000000 242 310</t>
  </si>
  <si>
    <t>000 0113 0000000 242 340</t>
  </si>
  <si>
    <t>Закупка товаров, работ, услуг в целях капитального ремонта государственного (муниципального) имущества</t>
  </si>
  <si>
    <t>000 0113 0000000 244 000</t>
  </si>
  <si>
    <t>000 0113 0000000 244 200</t>
  </si>
  <si>
    <t>000 0113 0000000 244 220</t>
  </si>
  <si>
    <t>000 0113 0000000 244 221</t>
  </si>
  <si>
    <t>000 0113 0000000 244 223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</si>
  <si>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</si>
  <si>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</si>
  <si>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</si>
  <si>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</si>
  <si>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</si>
  <si>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000 0113 0000000 244 340</t>
  </si>
  <si>
    <t>Капитальные вложения в объекты государственной (муниципальной) собственности</t>
  </si>
  <si>
    <t>000 0113 0000000 400 000</t>
  </si>
  <si>
    <t xml:space="preserve">Бюджетные инвестиции </t>
  </si>
  <si>
    <t>000 0113 0000000 410 000</t>
  </si>
  <si>
    <t>Бюджетные инвестиции в объекты капитального строительства государственной (муниципальной) собственности</t>
  </si>
  <si>
    <t>000 0113 0000000 414 000</t>
  </si>
  <si>
    <t>000 0113 0000000 414 200</t>
  </si>
  <si>
    <t>000 0113 0000000 414 220</t>
  </si>
  <si>
    <t>000 0113 0000000 414 226</t>
  </si>
  <si>
    <t>000 0113 0000000 414 300</t>
  </si>
  <si>
    <t>000 0113 0000000 414 310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</si>
  <si>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</si>
  <si>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</si>
  <si>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</si>
  <si>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</si>
  <si>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</t>
  </si>
  <si>
    <t>000 0113 0000000 800 000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</si>
  <si>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</si>
  <si>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000 0113 0000000 810 000</t>
  </si>
  <si>
    <t>Поступление финансовых активов</t>
  </si>
  <si>
    <t>000 0113 0000000 810 500</t>
  </si>
  <si>
    <t>Увеличение стоимости акций и иных форм участия в капитале</t>
  </si>
  <si>
    <t>000 0113 0000000 810 530</t>
  </si>
  <si>
    <t>Исполнение судебных актов</t>
  </si>
  <si>
    <t>000 0113 0000000 830 000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</si>
  <si>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</si>
  <si>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000 0113 0000000 831 000</t>
  </si>
  <si>
    <t>000 0113 0000000 831 200</t>
  </si>
  <si>
    <t>000 0113 0000000 831 290</t>
  </si>
  <si>
    <t>000 0113 0000000 850 000</t>
  </si>
  <si>
    <t>000 0113 0000000 852 000</t>
  </si>
  <si>
    <t>000 0113 0000000 852 200</t>
  </si>
  <si>
    <t>000 0113 0000000 852 290</t>
  </si>
  <si>
    <t>000 0113 0000000 853 000</t>
  </si>
  <si>
    <t>000 0113 0000000 853 200</t>
  </si>
  <si>
    <t>000 0113 0000000 853 290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</si>
  <si>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</si>
  <si>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</si>
  <si>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</si>
  <si>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</si>
  <si>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000 0309 0000000 200 000</t>
  </si>
  <si>
    <t>000 0309 0000000 240 000</t>
  </si>
  <si>
    <t>000 0309 0000000 242 000</t>
  </si>
  <si>
    <t>000 0309 0000000 242 200</t>
  </si>
  <si>
    <t>000 0309 0000000 242 220</t>
  </si>
  <si>
    <t>000 0309 0000000 242 221</t>
  </si>
  <si>
    <t>000 0309 0000000 244 000</t>
  </si>
  <si>
    <t>000 0309 0000000 244 200</t>
  </si>
  <si>
    <t>000 0309 0000000 244 220</t>
  </si>
  <si>
    <t>000 0309 0000000 244 225</t>
  </si>
  <si>
    <t>000 0309 0000000 244 226</t>
  </si>
  <si>
    <t>000 0309 0000000 244 300</t>
  </si>
  <si>
    <t>000 0309 0000000 244 340</t>
  </si>
  <si>
    <t>Национальная экономика</t>
  </si>
  <si>
    <t>000 0400 0000000 000 000</t>
  </si>
  <si>
    <t>Сельское хозяйство и рыболовство</t>
  </si>
  <si>
    <t>000 0405 0000000 000 000</t>
  </si>
  <si>
    <t>000 0405 0000000 800 000</t>
  </si>
  <si>
    <t>000 0405 0000000 810 000</t>
  </si>
  <si>
    <t>000 0405 0000000 810 200</t>
  </si>
  <si>
    <t>000 0405 0000000 810 240</t>
  </si>
  <si>
    <t xml:space="preserve">Безвозмездные перечисления организациям, за исключением государственных и муниципальных организаций               </t>
  </si>
  <si>
    <t>000 0405 0000000 810 242</t>
  </si>
  <si>
    <t>Транспорт</t>
  </si>
  <si>
    <t>000 0408 0000000 000 000</t>
  </si>
  <si>
    <t>000 0408 0000000 200 000</t>
  </si>
  <si>
    <t>000 0408 0000000 240 000</t>
  </si>
  <si>
    <t>000 0408 0000000 242 000</t>
  </si>
  <si>
    <t>000 0408 0000000 242 200</t>
  </si>
  <si>
    <t>000 0408 0000000 242 220</t>
  </si>
  <si>
    <t>000 0408 0000000 242 226</t>
  </si>
  <si>
    <t>000 0408 0000000 244 000</t>
  </si>
  <si>
    <t>000 0408 0000000 244 200</t>
  </si>
  <si>
    <t>000 0408 0000000 244 220</t>
  </si>
  <si>
    <t>000 0408 0000000 244 226</t>
  </si>
  <si>
    <t>000 0408 0000000 244 300</t>
  </si>
  <si>
    <t>000 0408 0000000 244 340</t>
  </si>
  <si>
    <t>000 0408 0000000 800 000</t>
  </si>
  <si>
    <t>000 0408 0000000 810 000</t>
  </si>
  <si>
    <t>000 0408 0000000 810 200</t>
  </si>
  <si>
    <t>000 0408 0000000 810 240</t>
  </si>
  <si>
    <t>000 0408 0000000 810 242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</si>
  <si>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</si>
  <si>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</si>
  <si>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</si>
  <si>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</si>
  <si>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</si>
  <si>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</si>
  <si>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</si>
  <si>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</si>
  <si>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</si>
  <si>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000 0409 0000000 500 000</t>
  </si>
  <si>
    <t>000 0409 0000000 540 000</t>
  </si>
  <si>
    <t>000 0409 0000000 540 200</t>
  </si>
  <si>
    <t>000 0409 0000000 540 250</t>
  </si>
  <si>
    <t>000 0409 0000000 540 251</t>
  </si>
  <si>
    <t>Связь и информатика</t>
  </si>
  <si>
    <t>000 0410 0000000 000 000</t>
  </si>
  <si>
    <t>000 0410 0000000 200 000</t>
  </si>
  <si>
    <t>000 0410 0000000 240 000</t>
  </si>
  <si>
    <t>000 0410 0000000 242 000</t>
  </si>
  <si>
    <t>000 0410 0000000 242 200</t>
  </si>
  <si>
    <t>000 0410 0000000 242 220</t>
  </si>
  <si>
    <t>000 0410 0000000 242 225</t>
  </si>
  <si>
    <t>000 0410 0000000 242 226</t>
  </si>
  <si>
    <t>000 0410 0000000 242 300</t>
  </si>
  <si>
    <t>000 0410 0000000 242 310</t>
  </si>
  <si>
    <t>000 0410 0000000 242 340</t>
  </si>
  <si>
    <t>Другие вопросы в области национальной экономики</t>
  </si>
  <si>
    <t>000 0412 0000000 000 000</t>
  </si>
  <si>
    <t>000 0412 0000000 200 000</t>
  </si>
  <si>
    <t>000 0412 0000000 240 000</t>
  </si>
  <si>
    <t>000 0412 0000000 244 000</t>
  </si>
  <si>
    <t>000 0412 0000000 244 200</t>
  </si>
  <si>
    <t>000 0412 0000000 244 220</t>
  </si>
  <si>
    <t>000 0412 0000000 244 226</t>
  </si>
  <si>
    <t>Субсидии некоммерческим организациям (за исключением государственных (муниципальных) учреждений)</t>
  </si>
  <si>
    <t>000 0412 0000000 800 000</t>
  </si>
  <si>
    <t>000 0412 0000000 810 000</t>
  </si>
  <si>
    <t>000 0412 0000000 810 200</t>
  </si>
  <si>
    <t>000 0412 0000000 810 240</t>
  </si>
  <si>
    <t>000 0412 0000000 810 242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</si>
  <si>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</si>
  <si>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</si>
  <si>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</si>
  <si>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</si>
  <si>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000 0501 0000000 200 000</t>
  </si>
  <si>
    <t>000 0501 0000000 240 000</t>
  </si>
  <si>
    <t>000 0501 0000000 244 000</t>
  </si>
  <si>
    <t>000 0501 0000000 244 200</t>
  </si>
  <si>
    <t>000 0501 0000000 244 220</t>
  </si>
  <si>
    <t>000 0501 0000000 244 225</t>
  </si>
  <si>
    <t>000 0501 0000000 400 000</t>
  </si>
  <si>
    <t>000 0501 0000000 410 000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</si>
  <si>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</si>
  <si>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000 0501 0000000 412 000</t>
  </si>
  <si>
    <t>000 0501 0000000 412 300</t>
  </si>
  <si>
    <t>000 0501 0000000 412 310</t>
  </si>
  <si>
    <t>Коммунальное хозяйство</t>
  </si>
  <si>
    <t>000 0502 0000000 000 000</t>
  </si>
  <si>
    <t>000 0502 0000000 200 000</t>
  </si>
  <si>
    <t>000 0502 0000000 240 000</t>
  </si>
  <si>
    <t>000 0502 0000000 243 000</t>
  </si>
  <si>
    <t>000 0502 0000000 243 200</t>
  </si>
  <si>
    <t>000 0502 0000000 243 220</t>
  </si>
  <si>
    <t>000 0502 0000000 243 225</t>
  </si>
  <si>
    <t>000 0502 0000000 244 000</t>
  </si>
  <si>
    <t>000 0502 0000000 244 200</t>
  </si>
  <si>
    <t>000 0502 0000000 244 220</t>
  </si>
  <si>
    <t>000 0502 0000000 244 225</t>
  </si>
  <si>
    <t>000 0502 0000000 244 226</t>
  </si>
  <si>
    <t>000 0502 0000000 400 000</t>
  </si>
  <si>
    <t>000 0502 0000000 410 000</t>
  </si>
  <si>
    <t>000 0502 0000000 414 000</t>
  </si>
  <si>
    <t>000 0502 0000000 414 200</t>
  </si>
  <si>
    <t>000 0502 0000000 414 220</t>
  </si>
  <si>
    <t>000 0502 0000000 414 226</t>
  </si>
  <si>
    <t>Другие вопросы в области жилищно-коммунального хозяйства</t>
  </si>
  <si>
    <t>000 0505 0000000 000 000</t>
  </si>
  <si>
    <t>000 0505 0000000 200 000</t>
  </si>
  <si>
    <t>000 0505 0000000 240 000</t>
  </si>
  <si>
    <t>000 0505 0000000 244 000</t>
  </si>
  <si>
    <t>000 0505 0000000 244 200</t>
  </si>
  <si>
    <t>000 0505 0000000 244 220</t>
  </si>
  <si>
    <t>000 0505 0000000 244 226</t>
  </si>
  <si>
    <t>Образование</t>
  </si>
  <si>
    <t>000 0700 0000000 000 000</t>
  </si>
  <si>
    <t>Дошкольное образование</t>
  </si>
  <si>
    <t>000 0701 0000000 000 000</t>
  </si>
  <si>
    <t>000 0701 0000000 100 000</t>
  </si>
  <si>
    <t>000 0701 0000000 110 000</t>
  </si>
  <si>
    <t>000 0701 0000000 111 000</t>
  </si>
  <si>
    <t>000 0701 0000000 111 200</t>
  </si>
  <si>
    <t>000 0701 0000000 111 210</t>
  </si>
  <si>
    <t>000 0701 0000000 111 211</t>
  </si>
  <si>
    <t>000 0701 0000000 111 213</t>
  </si>
  <si>
    <t>000 0701 0000000 112 000</t>
  </si>
  <si>
    <t>000 0701 0000000 112 200</t>
  </si>
  <si>
    <t>000 0701 0000000 112 220</t>
  </si>
  <si>
    <t>000 0701 0000000 112 222</t>
  </si>
  <si>
    <t>000 0701 0000000 200 000</t>
  </si>
  <si>
    <t>000 0701 0000000 240 000</t>
  </si>
  <si>
    <t>000 0701 0000000 242 000</t>
  </si>
  <si>
    <t>000 0701 0000000 242 200</t>
  </si>
  <si>
    <t>000 0701 0000000 242 220</t>
  </si>
  <si>
    <t>000 0701 0000000 242 221</t>
  </si>
  <si>
    <t>000 0701 0000000 242 225</t>
  </si>
  <si>
    <t>000 0701 0000000 242 226</t>
  </si>
  <si>
    <t>000 0701 0000000 242 300</t>
  </si>
  <si>
    <t>000 0701 0000000 242 310</t>
  </si>
  <si>
    <t>000 0701 0000000 242 340</t>
  </si>
  <si>
    <t>000 0701 0000000 243 000</t>
  </si>
  <si>
    <t>000 0701 0000000 243 200</t>
  </si>
  <si>
    <t>000 0701 0000000 243 220</t>
  </si>
  <si>
    <t>000 0701 0000000 243 225</t>
  </si>
  <si>
    <t>000 0701 0000000 244 000</t>
  </si>
  <si>
    <t>000 0701 0000000 244 200</t>
  </si>
  <si>
    <t>000 0701 0000000 244 220</t>
  </si>
  <si>
    <t>000 0701 0000000 244 223</t>
  </si>
  <si>
    <t>000 0701 0000000 244 225</t>
  </si>
  <si>
    <t>000 0701 0000000 244 226</t>
  </si>
  <si>
    <t>000 0701 0000000 244 290</t>
  </si>
  <si>
    <t>000 0701 0000000 244 300</t>
  </si>
  <si>
    <t>000 0701 0000000 244 310</t>
  </si>
  <si>
    <t>000 0701 0000000 244 340</t>
  </si>
  <si>
    <t>000 0701 0000000 400 000</t>
  </si>
  <si>
    <t>000 0701 0000000 410 000</t>
  </si>
  <si>
    <t>000 0701 0000000 412 000</t>
  </si>
  <si>
    <t>000 0701 0000000 412 300</t>
  </si>
  <si>
    <t>000 0701 0000000 412 310</t>
  </si>
  <si>
    <t>000 0701 0000000 414 000</t>
  </si>
  <si>
    <t>000 0701 0000000 414 200</t>
  </si>
  <si>
    <t>000 0701 0000000 414 220</t>
  </si>
  <si>
    <t>000 0701 0000000 414 226</t>
  </si>
  <si>
    <t>000 0701 0000000 414 300</t>
  </si>
  <si>
    <t>000 0701 0000000 414 310</t>
  </si>
  <si>
    <t>000 0701 0000000 600 000</t>
  </si>
  <si>
    <t>000 0701 0000000 610 000</t>
  </si>
  <si>
    <t>000 0701 0000000 611 000</t>
  </si>
  <si>
    <t>000 0701 0000000 611 200</t>
  </si>
  <si>
    <t>000 0701 0000000 611 240</t>
  </si>
  <si>
    <t>000 0701 0000000 611 241</t>
  </si>
  <si>
    <t>Субсидии бюджетным учреждениям на иные цели</t>
  </si>
  <si>
    <t>000 0701 0000000 612 000</t>
  </si>
  <si>
    <t>000 0701 0000000 612 200</t>
  </si>
  <si>
    <t>000 0701 0000000 612 240</t>
  </si>
  <si>
    <t>000 0701 0000000 612 241</t>
  </si>
  <si>
    <t>000 0701 0000000 630 000</t>
  </si>
  <si>
    <t>000 0701 0000000 630 200</t>
  </si>
  <si>
    <t>000 0701 0000000 630 240</t>
  </si>
  <si>
    <t>000 0701 0000000 630 242</t>
  </si>
  <si>
    <t>000 0701 0000000 800 000</t>
  </si>
  <si>
    <t>000 0701 0000000 850 000</t>
  </si>
  <si>
    <t>000 0701 0000000 852 000</t>
  </si>
  <si>
    <t>000 0701 0000000 852 200</t>
  </si>
  <si>
    <t>000 0701 0000000 852 290</t>
  </si>
  <si>
    <t>Общее образование</t>
  </si>
  <si>
    <t>000 0702 0000000 000 000</t>
  </si>
  <si>
    <t>000 0702 0000000 100 000</t>
  </si>
  <si>
    <t>000 0702 0000000 110 000</t>
  </si>
  <si>
    <t>000 0702 0000000 111 000</t>
  </si>
  <si>
    <t>000 0702 0000000 111 200</t>
  </si>
  <si>
    <t>000 0702 0000000 111 210</t>
  </si>
  <si>
    <t>000 0702 0000000 111 211</t>
  </si>
  <si>
    <t>000 0702 0000000 111 213</t>
  </si>
  <si>
    <t>000 0702 0000000 112 000</t>
  </si>
  <si>
    <t>000 0702 0000000 112 200</t>
  </si>
  <si>
    <t>000 0702 0000000 112 220</t>
  </si>
  <si>
    <t>000 0702 0000000 112 222</t>
  </si>
  <si>
    <t>000 0702 0000000 200 000</t>
  </si>
  <si>
    <t>000 0702 0000000 240 000</t>
  </si>
  <si>
    <t>000 0702 0000000 242 000</t>
  </si>
  <si>
    <t>000 0702 0000000 242 200</t>
  </si>
  <si>
    <t>000 0702 0000000 242 220</t>
  </si>
  <si>
    <t>000 0702 0000000 242 221</t>
  </si>
  <si>
    <t>000 0702 0000000 242 225</t>
  </si>
  <si>
    <t>000 0702 0000000 242 226</t>
  </si>
  <si>
    <t>000 0702 0000000 242 300</t>
  </si>
  <si>
    <t>000 0702 0000000 242 310</t>
  </si>
  <si>
    <t>000 0702 0000000 242 340</t>
  </si>
  <si>
    <t>000 0702 0000000 243 000</t>
  </si>
  <si>
    <t>000 0702 0000000 243 200</t>
  </si>
  <si>
    <t>000 0702 0000000 243 220</t>
  </si>
  <si>
    <t>000 0702 0000000 243 225</t>
  </si>
  <si>
    <t>000 0702 0000000 244 000</t>
  </si>
  <si>
    <t>000 0702 0000000 244 200</t>
  </si>
  <si>
    <t>000 0702 0000000 244 220</t>
  </si>
  <si>
    <t>000 0702 0000000 244 222</t>
  </si>
  <si>
    <t>000 0702 0000000 244 223</t>
  </si>
  <si>
    <t>000 0702 0000000 244 224</t>
  </si>
  <si>
    <t>000 0702 0000000 244 225</t>
  </si>
  <si>
    <t>000 0702 0000000 244 226</t>
  </si>
  <si>
    <t>000 0702 0000000 244 290</t>
  </si>
  <si>
    <t>000 0702 0000000 244 300</t>
  </si>
  <si>
    <t>000 0702 0000000 244 310</t>
  </si>
  <si>
    <t>000 0702 0000000 244 340</t>
  </si>
  <si>
    <t>000 0702 0000000 400 000</t>
  </si>
  <si>
    <t>000 0702 0000000 410 000</t>
  </si>
  <si>
    <t>000 0702 0000000 414 000</t>
  </si>
  <si>
    <t>000 0702 0000000 414 200</t>
  </si>
  <si>
    <t>000 0702 0000000 414 220</t>
  </si>
  <si>
    <t>000 0702 0000000 414 226</t>
  </si>
  <si>
    <t>000 0702 0000000 414 300</t>
  </si>
  <si>
    <t>000 0702 0000000 414 310</t>
  </si>
  <si>
    <t>000 0702 0000000 600 000</t>
  </si>
  <si>
    <t>000 0702 0000000 610 000</t>
  </si>
  <si>
    <t>000 0702 0000000 611 000</t>
  </si>
  <si>
    <t>000 0702 0000000 611 200</t>
  </si>
  <si>
    <t>000 0702 0000000 611 240</t>
  </si>
  <si>
    <t>000 0702 0000000 611 241</t>
  </si>
  <si>
    <t>000 0702 0000000 612 000</t>
  </si>
  <si>
    <t>000 0702 0000000 612 200</t>
  </si>
  <si>
    <t>000 0702 0000000 612 240</t>
  </si>
  <si>
    <t>000 0702 0000000 612 241</t>
  </si>
  <si>
    <t>000 0702 0000000 800 000</t>
  </si>
  <si>
    <t>000 0702 0000000 850 000</t>
  </si>
  <si>
    <t>000 0702 0000000 852 000</t>
  </si>
  <si>
    <t>000 0702 0000000 852 200</t>
  </si>
  <si>
    <t>000 0702 0000000 852 290</t>
  </si>
  <si>
    <t>000 0702 0000000 853 000</t>
  </si>
  <si>
    <t>000 0702 0000000 853 200</t>
  </si>
  <si>
    <t>000 0702 0000000 853 290</t>
  </si>
  <si>
    <t>Профессиональная подготовка, переподготовка и повышение квалификации</t>
  </si>
  <si>
    <t>000 0705 0000000 000 000</t>
  </si>
  <si>
    <t>000 0705 0000000 600 000</t>
  </si>
  <si>
    <t>000 0705 0000000 610 000</t>
  </si>
  <si>
    <t>000 0705 0000000 612 000</t>
  </si>
  <si>
    <t>000 0705 0000000 612 200</t>
  </si>
  <si>
    <t>000 0705 0000000 612 240</t>
  </si>
  <si>
    <t>000 0705 0000000 612 241</t>
  </si>
  <si>
    <t>Молодежная политика и оздоровление детей</t>
  </si>
  <si>
    <t>000 0707 0000000 000 000</t>
  </si>
  <si>
    <t>000 0707 0000000 200 000</t>
  </si>
  <si>
    <t>000 0707 0000000 240 000</t>
  </si>
  <si>
    <t>000 0707 0000000 244 000</t>
  </si>
  <si>
    <t>000 0707 0000000 244 200</t>
  </si>
  <si>
    <t>000 0707 0000000 244 220</t>
  </si>
  <si>
    <t>000 0707 0000000 244 222</t>
  </si>
  <si>
    <t>000 0707 0000000 244 224</t>
  </si>
  <si>
    <t>000 0707 0000000 244 226</t>
  </si>
  <si>
    <t>000 0707 0000000 244 290</t>
  </si>
  <si>
    <t>000 0707 0000000 244 300</t>
  </si>
  <si>
    <t>000 0707 0000000 244 340</t>
  </si>
  <si>
    <t>000 0707 0000000 600 000</t>
  </si>
  <si>
    <t>000 0707 0000000 610 000</t>
  </si>
  <si>
    <t>000 0707 0000000 612 000</t>
  </si>
  <si>
    <t>000 0707 0000000 612 200</t>
  </si>
  <si>
    <t>000 0707 0000000 612 240</t>
  </si>
  <si>
    <t>000 0707 0000000 612 241</t>
  </si>
  <si>
    <t>Другие вопросы в области образования</t>
  </si>
  <si>
    <t>000 0709 0000000 000 000</t>
  </si>
  <si>
    <t>000 0709 0000000 100 000</t>
  </si>
  <si>
    <t>000 0709 0000000 110 000</t>
  </si>
  <si>
    <t>000 0709 0000000 111 000</t>
  </si>
  <si>
    <t>000 0709 0000000 111 200</t>
  </si>
  <si>
    <t>000 0709 0000000 111 210</t>
  </si>
  <si>
    <t>000 0709 0000000 111 211</t>
  </si>
  <si>
    <t>000 0709 0000000 111 213</t>
  </si>
  <si>
    <t>000 0709 0000000 112 000</t>
  </si>
  <si>
    <t>000 0709 0000000 112 200</t>
  </si>
  <si>
    <t>000 0709 0000000 112 220</t>
  </si>
  <si>
    <t>000 0709 0000000 112 222</t>
  </si>
  <si>
    <t>000 0709 0000000 120 000</t>
  </si>
  <si>
    <t>000 0709 0000000 121 000</t>
  </si>
  <si>
    <t>000 0709 0000000 121 200</t>
  </si>
  <si>
    <t>000 0709 0000000 121 210</t>
  </si>
  <si>
    <t>000 0709 0000000 121 211</t>
  </si>
  <si>
    <t>000 0709 0000000 121 213</t>
  </si>
  <si>
    <t>000 0709 0000000 122 000</t>
  </si>
  <si>
    <t>000 0709 0000000 122 200</t>
  </si>
  <si>
    <t>000 0709 0000000 122 220</t>
  </si>
  <si>
    <t>000 0709 0000000 122 222</t>
  </si>
  <si>
    <t>000 0709 0000000 122 226</t>
  </si>
  <si>
    <t>000 0709 0000000 200 000</t>
  </si>
  <si>
    <t>000 0709 0000000 240 000</t>
  </si>
  <si>
    <t>000 0709 0000000 242 000</t>
  </si>
  <si>
    <t>000 0709 0000000 242 200</t>
  </si>
  <si>
    <t>000 0709 0000000 242 220</t>
  </si>
  <si>
    <t>000 0709 0000000 242 221</t>
  </si>
  <si>
    <t>000 0709 0000000 242 225</t>
  </si>
  <si>
    <t>000 0709 0000000 242 226</t>
  </si>
  <si>
    <t>000 0709 0000000 242 300</t>
  </si>
  <si>
    <t>000 0709 0000000 242 310</t>
  </si>
  <si>
    <t>000 0709 0000000 242 340</t>
  </si>
  <si>
    <t>000 0709 0000000 244 000</t>
  </si>
  <si>
    <t>000 0709 0000000 244 200</t>
  </si>
  <si>
    <t>000 0709 0000000 244 220</t>
  </si>
  <si>
    <t>000 0709 0000000 244 222</t>
  </si>
  <si>
    <t>000 0709 0000000 244 223</t>
  </si>
  <si>
    <t>000 0709 0000000 244 225</t>
  </si>
  <si>
    <t>000 0709 0000000 244 226</t>
  </si>
  <si>
    <t>000 0709 0000000 244 290</t>
  </si>
  <si>
    <t>000 0709 0000000 244 300</t>
  </si>
  <si>
    <t>000 0709 0000000 244 310</t>
  </si>
  <si>
    <t>000 0709 0000000 244 340</t>
  </si>
  <si>
    <t>000 0709 0000000 600 000</t>
  </si>
  <si>
    <t>000 0709 0000000 610 000</t>
  </si>
  <si>
    <t>000 0709 0000000 612 000</t>
  </si>
  <si>
    <t>000 0709 0000000 612 200</t>
  </si>
  <si>
    <t>000 0709 0000000 612 240</t>
  </si>
  <si>
    <t>000 0709 0000000 612 241</t>
  </si>
  <si>
    <t>000 0709 0000000 800 000</t>
  </si>
  <si>
    <t>000 0709 0000000 850 000</t>
  </si>
  <si>
    <t>000 0709 0000000 852 000</t>
  </si>
  <si>
    <t>000 0709 0000000 852 200</t>
  </si>
  <si>
    <t>000 0709 0000000 852 290</t>
  </si>
  <si>
    <t>Культура и кинематография</t>
  </si>
  <si>
    <t>000 0800 0000000 000 000</t>
  </si>
  <si>
    <t>Культура</t>
  </si>
  <si>
    <t>000 0801 0000000 000 000</t>
  </si>
  <si>
    <t>000 0801 0000000 100 000</t>
  </si>
  <si>
    <t>000 0801 0000000 110 000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</si>
  <si>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</si>
  <si>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</si>
  <si>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</si>
  <si>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</si>
  <si>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</si>
  <si>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</si>
  <si>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</si>
  <si>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000 0801 0000000 112 220</t>
  </si>
  <si>
    <t>000 0801 0000000 112 222</t>
  </si>
  <si>
    <t>000 0801 0000000 200 000</t>
  </si>
  <si>
    <t>000 0801 0000000 240 000</t>
  </si>
  <si>
    <t>000 0801 0000000 242 000</t>
  </si>
  <si>
    <t>000 0801 0000000 242 200</t>
  </si>
  <si>
    <t>000 0801 0000000 242 220</t>
  </si>
  <si>
    <t>000 0801 0000000 242 221</t>
  </si>
  <si>
    <t>000 0801 0000000 242 225</t>
  </si>
  <si>
    <t>000 0801 0000000 242 226</t>
  </si>
  <si>
    <t>000 0801 0000000 242 300</t>
  </si>
  <si>
    <t>000 0801 0000000 242 310</t>
  </si>
  <si>
    <t>000 0801 0000000 242 340</t>
  </si>
  <si>
    <t>000 0801 0000000 244 000</t>
  </si>
  <si>
    <t>000 0801 0000000 244 200</t>
  </si>
  <si>
    <t>000 0801 0000000 244 220</t>
  </si>
  <si>
    <t>000 0801 0000000 244 223</t>
  </si>
  <si>
    <t>000 0801 0000000 244 225</t>
  </si>
  <si>
    <t>000 0801 0000000 244 226</t>
  </si>
  <si>
    <t>000 0801 0000000 244 300</t>
  </si>
  <si>
    <t>000 0801 0000000 244 310</t>
  </si>
  <si>
    <t>000 0801 0000000 244 340</t>
  </si>
  <si>
    <t>000 0801 0000000 800 000</t>
  </si>
  <si>
    <t>000 0801 0000000 850 000</t>
  </si>
  <si>
    <t>000 0801 0000000 852 000</t>
  </si>
  <si>
    <t>000 0801 0000000 852 200</t>
  </si>
  <si>
    <t>000 0801 0000000 852 290</t>
  </si>
  <si>
    <t>Другие вопросы в области культуры, кинематографии</t>
  </si>
  <si>
    <t>000 0804 0000000 000 000</t>
  </si>
  <si>
    <t>000 0804 0000000 100 000</t>
  </si>
  <si>
    <t>000 0804 0000000 120 000</t>
  </si>
  <si>
    <t>000 0804 0000000 121 000</t>
  </si>
  <si>
    <t>000 0804 0000000 121 200</t>
  </si>
  <si>
    <t>000 0804 0000000 121 210</t>
  </si>
  <si>
    <t>000 0804 0000000 121 211</t>
  </si>
  <si>
    <t>000 0804 0000000 121 213</t>
  </si>
  <si>
    <t>000 0804 0000000 122 000</t>
  </si>
  <si>
    <t>000 0804 0000000 122 200</t>
  </si>
  <si>
    <t>000 0804 0000000 122 220</t>
  </si>
  <si>
    <t>000 0804 0000000 122 222</t>
  </si>
  <si>
    <t>000 0804 0000000 200 000</t>
  </si>
  <si>
    <t>000 0804 0000000 240 000</t>
  </si>
  <si>
    <t>000 0804 0000000 242 000</t>
  </si>
  <si>
    <t>000 0804 0000000 242 200</t>
  </si>
  <si>
    <t>000 0804 0000000 242 220</t>
  </si>
  <si>
    <t>000 0804 0000000 242 221</t>
  </si>
  <si>
    <t>000 0804 0000000 242 225</t>
  </si>
  <si>
    <t>000 0804 0000000 242 226</t>
  </si>
  <si>
    <t>000 0804 0000000 242 300</t>
  </si>
  <si>
    <t>000 0804 0000000 242 340</t>
  </si>
  <si>
    <t>000 0804 0000000 244 000</t>
  </si>
  <si>
    <t>000 0804 0000000 244 200</t>
  </si>
  <si>
    <t>000 0804 0000000 244 220</t>
  </si>
  <si>
    <t>000 0804 0000000 244 222</t>
  </si>
  <si>
    <t>000 0804 0000000 244 223</t>
  </si>
  <si>
    <t>000 0804 0000000 244 224</t>
  </si>
  <si>
    <t>000 0804 0000000 244 225</t>
  </si>
  <si>
    <t>000 0804 0000000 244 226</t>
  </si>
  <si>
    <t>000 0804 0000000 244 290</t>
  </si>
  <si>
    <t>000 0804 0000000 244 300</t>
  </si>
  <si>
    <t>000 0804 0000000 244 310</t>
  </si>
  <si>
    <t>000 0804 0000000 244 340</t>
  </si>
  <si>
    <t>000 0804 0000000 600 000</t>
  </si>
  <si>
    <t>000 0804 0000000 610 000</t>
  </si>
  <si>
    <t>000 0804 0000000 612 000</t>
  </si>
  <si>
    <t>000 0804 0000000 612 200</t>
  </si>
  <si>
    <t>000 0804 0000000 612 240</t>
  </si>
  <si>
    <t>000 0804 0000000 612 241</t>
  </si>
  <si>
    <t>000 0804 0000000 800 000</t>
  </si>
  <si>
    <t>000 0804 0000000 850 000</t>
  </si>
  <si>
    <t>000 0804 0000000 852 000</t>
  </si>
  <si>
    <t>000 0804 0000000 852 200</t>
  </si>
  <si>
    <t>000 0804 0000000 852 290</t>
  </si>
  <si>
    <t>Здравоохранение</t>
  </si>
  <si>
    <t>000 0900 0000000 000 000</t>
  </si>
  <si>
    <t>Амбулаторная помощь</t>
  </si>
  <si>
    <t>000 0902 0000000 000 000</t>
  </si>
  <si>
    <t>000 0902 0000000 400 000</t>
  </si>
  <si>
    <t>000 0902 0000000 410 000</t>
  </si>
  <si>
    <t>000 0902 0000000 414 000</t>
  </si>
  <si>
    <t>000 0902 0000000 414 200</t>
  </si>
  <si>
    <t>000 0902 0000000 414 220</t>
  </si>
  <si>
    <t>000 0902 0000000 414 226</t>
  </si>
  <si>
    <t>000 0902 0000000 414 300</t>
  </si>
  <si>
    <t>000 0902 0000000 414 310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</si>
  <si>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</si>
  <si>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</si>
  <si>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</si>
  <si>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</si>
  <si>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и иные выплаты населению</t>
  </si>
  <si>
    <t>000 1001 0000000 300 000</t>
  </si>
  <si>
    <t>Публичные нормативные социальные выплаты гражданам</t>
  </si>
  <si>
    <t>Социальное обеспечение</t>
  </si>
  <si>
    <t xml:space="preserve">Пенсии, пособия, выплачиваемые организациями сектора государственного управления               </t>
  </si>
  <si>
    <t>Социальные выплаты гражданам, кроме публичных нормативных социальных выплат</t>
  </si>
  <si>
    <t>000 1001 0000000 320 000</t>
  </si>
  <si>
    <t>Пособия, компенсации  и иные социальные выплаты гражданам, кроме публичных нормативных обязательств</t>
  </si>
  <si>
    <t>000 1001 0000000 321 000</t>
  </si>
  <si>
    <t>000 1001 0000000 321 200</t>
  </si>
  <si>
    <t>000 1001 0000000 321 260</t>
  </si>
  <si>
    <t>000 1001 0000000 321 263</t>
  </si>
  <si>
    <t>Социальное обслуживание населения</t>
  </si>
  <si>
    <t>000 1002 0000000 000 000</t>
  </si>
  <si>
    <t>000 1002 0000000 100 000</t>
  </si>
  <si>
    <t>000 1002 0000000 110 000</t>
  </si>
  <si>
    <t>000 1002 0000000 111 000</t>
  </si>
  <si>
    <t>000 1002 0000000 111 200</t>
  </si>
  <si>
    <t>000 1002 0000000 111 210</t>
  </si>
  <si>
    <t>000 1002 0000000 111 211</t>
  </si>
  <si>
    <t>000 1002 0000000 111 213</t>
  </si>
  <si>
    <t>000 1002 0000000 112 000</t>
  </si>
  <si>
    <t>000 1002 0000000 112 200</t>
  </si>
  <si>
    <t>000 1002 0000000 112 220</t>
  </si>
  <si>
    <t>000 1002 0000000 112 222</t>
  </si>
  <si>
    <t>000 1002 0000000 200 000</t>
  </si>
  <si>
    <t>000 1002 0000000 240 000</t>
  </si>
  <si>
    <t>000 1002 0000000 242 000</t>
  </si>
  <si>
    <t>000 1002 0000000 242 200</t>
  </si>
  <si>
    <t>000 1002 0000000 242 220</t>
  </si>
  <si>
    <t>000 1002 0000000 242 221</t>
  </si>
  <si>
    <t>000 1002 0000000 242 225</t>
  </si>
  <si>
    <t>000 1002 0000000 242 226</t>
  </si>
  <si>
    <t>000 1002 0000000 242 300</t>
  </si>
  <si>
    <t>000 1002 0000000 242 340</t>
  </si>
  <si>
    <t>000 1002 0000000 244 000</t>
  </si>
  <si>
    <t>000 1002 0000000 244 200</t>
  </si>
  <si>
    <t>000 1002 0000000 244 220</t>
  </si>
  <si>
    <t>000 1002 0000000 244 221</t>
  </si>
  <si>
    <t>000 1002 0000000 244 223</t>
  </si>
  <si>
    <t>000 1002 0000000 244 224</t>
  </si>
  <si>
    <t>000 1002 0000000 244 225</t>
  </si>
  <si>
    <t>000 1002 0000000 244 226</t>
  </si>
  <si>
    <t>000 1002 0000000 244 300</t>
  </si>
  <si>
    <t>000 1002 0000000 244 310</t>
  </si>
  <si>
    <t>000 1002 0000000 244 340</t>
  </si>
  <si>
    <t>000 1002 0000000 600 000</t>
  </si>
  <si>
    <t>Субсидии автономным учреждениям</t>
  </si>
  <si>
    <t>000 1002 0000000 620 000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</si>
  <si>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</si>
  <si>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000 1002 0000000 621 000</t>
  </si>
  <si>
    <t>000 1002 0000000 621 200</t>
  </si>
  <si>
    <t>000 1002 0000000 621 240</t>
  </si>
  <si>
    <t>000 1002 0000000 621 241</t>
  </si>
  <si>
    <t>000 1002 0000000 800 000</t>
  </si>
  <si>
    <t>000 1002 0000000 850 000</t>
  </si>
  <si>
    <t>000 1002 0000000 852 000</t>
  </si>
  <si>
    <t>000 1002 0000000 852 200</t>
  </si>
  <si>
    <t>000 1002 0000000 852 290</t>
  </si>
  <si>
    <t>Социальное обеспечение населения</t>
  </si>
  <si>
    <t>000 1003 0000000 000 000</t>
  </si>
  <si>
    <t>000 1003 0000000 200 000</t>
  </si>
  <si>
    <t>000 1003 0000000 240 000</t>
  </si>
  <si>
    <t>000 1003 0000000 242 000</t>
  </si>
  <si>
    <t>000 1003 0000000 242 200</t>
  </si>
  <si>
    <t>000 1003 0000000 242 220</t>
  </si>
  <si>
    <t>000 1003 0000000 242 226</t>
  </si>
  <si>
    <t>000 1003 0000000 244 000</t>
  </si>
  <si>
    <t>000 1003 0000000 244 200</t>
  </si>
  <si>
    <t>000 1003 0000000 244 220</t>
  </si>
  <si>
    <t>000 1003 0000000 244 221</t>
  </si>
  <si>
    <t>000 1003 0000000 244 222</t>
  </si>
  <si>
    <t>000 1003 0000000 244 224</t>
  </si>
  <si>
    <t>000 1003 0000000 244 226</t>
  </si>
  <si>
    <t>000 1003 0000000 244 290</t>
  </si>
  <si>
    <t>000 1003 0000000 244 300</t>
  </si>
  <si>
    <t>000 1003 0000000 244 340</t>
  </si>
  <si>
    <t>000 1003 0000000 300 000</t>
  </si>
  <si>
    <t>000 1003 0000000 310 000</t>
  </si>
  <si>
    <t>Пособия, компенсации, меры социальной поддержки по публичным нормативным обязательствам</t>
  </si>
  <si>
    <t>000 1003 0000000 313 000</t>
  </si>
  <si>
    <t>000 1003 0000000 313 200</t>
  </si>
  <si>
    <t>000 1003 0000000 313 260</t>
  </si>
  <si>
    <t>пособия по социальной помощи населению</t>
  </si>
  <si>
    <t>000 1003 0000000 313 262</t>
  </si>
  <si>
    <t>000 1003 0000000 320 000</t>
  </si>
  <si>
    <t>000 1003 0000000 321 000</t>
  </si>
  <si>
    <t>000 1003 0000000 321 200</t>
  </si>
  <si>
    <t>000 1003 0000000 321 260</t>
  </si>
  <si>
    <t>000 1003 0000000 321 262</t>
  </si>
  <si>
    <t>Субсидии гражданам на приобретение жилья</t>
  </si>
  <si>
    <t>000 1003 0000000 322 000</t>
  </si>
  <si>
    <t>000 1003 0000000 322 200</t>
  </si>
  <si>
    <t>000 1003 0000000 322 260</t>
  </si>
  <si>
    <t>000 1003 0000000 322 262</t>
  </si>
  <si>
    <t>Приобретение товаров, работ, услуг в пользу граждан в целях их социального обеспечения</t>
  </si>
  <si>
    <t>000 1003 0000000 323 000</t>
  </si>
  <si>
    <t>000 1003 0000000 323 200</t>
  </si>
  <si>
    <t>000 1003 0000000 323 220</t>
  </si>
  <si>
    <t>000 1003 0000000 323 221</t>
  </si>
  <si>
    <t>000 1003 0000000 323 226</t>
  </si>
  <si>
    <t>000 1003 0000000 323 260</t>
  </si>
  <si>
    <t>000 1003 0000000 323 262</t>
  </si>
  <si>
    <t>000 1003 0000000 400 000</t>
  </si>
  <si>
    <t>000 1003 0000000 410 000</t>
  </si>
  <si>
    <t>000 1003 0000000 412 000</t>
  </si>
  <si>
    <t>000 1003 0000000 412 300</t>
  </si>
  <si>
    <t>000 1003 0000000 412 310</t>
  </si>
  <si>
    <t>000 1003 0000000 600 000</t>
  </si>
  <si>
    <t>000 1003 0000000 610 000</t>
  </si>
  <si>
    <t>000 1003 0000000 612 000</t>
  </si>
  <si>
    <t>000 1003 0000000 612 200</t>
  </si>
  <si>
    <t>000 1003 0000000 612 240</t>
  </si>
  <si>
    <t>000 1003 0000000 612 241</t>
  </si>
  <si>
    <t>000 1003 0000000 620 000</t>
  </si>
  <si>
    <t>Субсидии автономным учреждениям на иные цели</t>
  </si>
  <si>
    <t>000 1003 0000000 622 000</t>
  </si>
  <si>
    <t>000 1003 0000000 622 200</t>
  </si>
  <si>
    <t>000 1003 0000000 622 240</t>
  </si>
  <si>
    <t>000 1003 0000000 622 241</t>
  </si>
  <si>
    <t>000 1003 0000000 630 000</t>
  </si>
  <si>
    <t>000 1003 0000000 630 200</t>
  </si>
  <si>
    <t>000 1003 0000000 630 240</t>
  </si>
  <si>
    <t>000 1003 0000000 630 242</t>
  </si>
  <si>
    <t>Охрана семьи и детства</t>
  </si>
  <si>
    <t>000 1004 0000000 000 000</t>
  </si>
  <si>
    <t>000 1004 0000000 200 000</t>
  </si>
  <si>
    <t>000 1004 0000000 240 000</t>
  </si>
  <si>
    <t>000 1004 0000000 244 000</t>
  </si>
  <si>
    <t>000 1004 0000000 244 300</t>
  </si>
  <si>
    <t>000 1004 0000000 244 340</t>
  </si>
  <si>
    <t>000 1004 0000000 300 000</t>
  </si>
  <si>
    <t>000 1004 0000000 310 000</t>
  </si>
  <si>
    <t>000 1004 0000000 313 000</t>
  </si>
  <si>
    <t>000 1004 0000000 313 200</t>
  </si>
  <si>
    <t>000 1004 0000000 313 260</t>
  </si>
  <si>
    <t>000 1004 0000000 313 262</t>
  </si>
  <si>
    <t>000 1004 0000000 320 000</t>
  </si>
  <si>
    <t>000 1004 0000000 323 000</t>
  </si>
  <si>
    <t>000 1004 0000000 323 200</t>
  </si>
  <si>
    <t>000 1004 0000000 323 220</t>
  </si>
  <si>
    <t>000 1004 0000000 323 226</t>
  </si>
  <si>
    <t>000 1004 0000000 400 000</t>
  </si>
  <si>
    <t>000 1004 0000000 410 000</t>
  </si>
  <si>
    <t>000 1004 0000000 412 000</t>
  </si>
  <si>
    <t>000 1004 0000000 412 300</t>
  </si>
  <si>
    <t>000 1004 0000000 412 310</t>
  </si>
  <si>
    <t>000 1004 0000000 600 000</t>
  </si>
  <si>
    <t>000 1004 0000000 610 000</t>
  </si>
  <si>
    <t>000 1004 0000000 612 000</t>
  </si>
  <si>
    <t>000 1004 0000000 612 200</t>
  </si>
  <si>
    <t>000 1004 0000000 612 240</t>
  </si>
  <si>
    <t>000 1004 0000000 612 241</t>
  </si>
  <si>
    <t>Другие вопросы в области социальной политики</t>
  </si>
  <si>
    <t>000 1006 0000000 000 000</t>
  </si>
  <si>
    <t>000 1006 0000000 100 000</t>
  </si>
  <si>
    <t>000 1006 0000000 120 000</t>
  </si>
  <si>
    <t>000 1006 0000000 121 000</t>
  </si>
  <si>
    <t>000 1006 0000000 121 200</t>
  </si>
  <si>
    <t>000 1006 0000000 121 210</t>
  </si>
  <si>
    <t>000 1006 0000000 121 211</t>
  </si>
  <si>
    <t>000 1006 0000000 121 213</t>
  </si>
  <si>
    <t>000 1006 0000000 122 000</t>
  </si>
  <si>
    <t>000 1006 0000000 122 200</t>
  </si>
  <si>
    <t>000 1006 0000000 122 220</t>
  </si>
  <si>
    <t>000 1006 0000000 122 222</t>
  </si>
  <si>
    <t>000 1006 0000000 200 000</t>
  </si>
  <si>
    <t>000 1006 0000000 240 000</t>
  </si>
  <si>
    <t>000 1006 0000000 242 000</t>
  </si>
  <si>
    <t>000 1006 0000000 242 200</t>
  </si>
  <si>
    <t>000 1006 0000000 242 220</t>
  </si>
  <si>
    <t>000 1006 0000000 242 221</t>
  </si>
  <si>
    <t>000 1006 0000000 242 225</t>
  </si>
  <si>
    <t>000 1006 0000000 242 226</t>
  </si>
  <si>
    <t>000 1006 0000000 242 300</t>
  </si>
  <si>
    <t>000 1006 0000000 242 310</t>
  </si>
  <si>
    <t>000 1006 0000000 242 340</t>
  </si>
  <si>
    <t>000 1006 0000000 244 000</t>
  </si>
  <si>
    <t>000 1006 0000000 244 200</t>
  </si>
  <si>
    <t>000 1006 0000000 244 220</t>
  </si>
  <si>
    <t>000 1006 0000000 244 221</t>
  </si>
  <si>
    <t>000 1006 0000000 244 223</t>
  </si>
  <si>
    <t>000 1006 0000000 244 224</t>
  </si>
  <si>
    <t>000 1006 0000000 244 225</t>
  </si>
  <si>
    <t>000 1006 0000000 244 226</t>
  </si>
  <si>
    <t>000 1006 0000000 244 300</t>
  </si>
  <si>
    <t>000 1006 0000000 244 340</t>
  </si>
  <si>
    <t>000 1006 0000000 600 000</t>
  </si>
  <si>
    <t>000 1006 0000000 630 000</t>
  </si>
  <si>
    <t>000 1006 0000000 630 200</t>
  </si>
  <si>
    <t>000 1006 0000000 630 240</t>
  </si>
  <si>
    <t>000 1006 0000000 630 242</t>
  </si>
  <si>
    <t>000 1006 0000000 800 000</t>
  </si>
  <si>
    <t>000 1006 0000000 850 000</t>
  </si>
  <si>
    <t>000 1006 0000000 852 000</t>
  </si>
  <si>
    <t>000 1006 0000000 852 200</t>
  </si>
  <si>
    <t>000 1006 0000000 852 290</t>
  </si>
  <si>
    <t>Физическая культура и спорт</t>
  </si>
  <si>
    <t>000 1100 0000000 000 000</t>
  </si>
  <si>
    <t xml:space="preserve">Физическая культура </t>
  </si>
  <si>
    <t>000 1101 0000000 000 000</t>
  </si>
  <si>
    <t>000 1101 0000000 200 000</t>
  </si>
  <si>
    <t>000 1101 0000000 240 000</t>
  </si>
  <si>
    <t>000 1101 0000000 244 000</t>
  </si>
  <si>
    <t>000 1101 0000000 244 200</t>
  </si>
  <si>
    <t>000 1101 0000000 244 220</t>
  </si>
  <si>
    <t>000 1101 0000000 244 222</t>
  </si>
  <si>
    <t>000 1101 0000000 244 226</t>
  </si>
  <si>
    <t>000 1101 0000000 244 290</t>
  </si>
  <si>
    <t>000 1101 0000000 244 300</t>
  </si>
  <si>
    <t>000 1101 0000000 244 340</t>
  </si>
  <si>
    <t>000 1101 0000000 600 000</t>
  </si>
  <si>
    <t>000 1101 0000000 610 000</t>
  </si>
  <si>
    <t>000 1101 0000000 612 000</t>
  </si>
  <si>
    <t>000 1101 0000000 612 200</t>
  </si>
  <si>
    <t>000 1101 0000000 612 240</t>
  </si>
  <si>
    <t>000 1101 0000000 612 241</t>
  </si>
  <si>
    <t>000 1101 0000000 620 000</t>
  </si>
  <si>
    <t>000 1101 0000000 621 000</t>
  </si>
  <si>
    <t>000 1101 0000000 621 200</t>
  </si>
  <si>
    <t>000 1101 0000000 621 240</t>
  </si>
  <si>
    <t>000 1101 0000000 621 241</t>
  </si>
  <si>
    <t>Средства массовой информации</t>
  </si>
  <si>
    <t>000 1200 0000000 000 000</t>
  </si>
  <si>
    <t>Другие вопросы в области средств массовой информации</t>
  </si>
  <si>
    <t>000 1204 0000000 000 000</t>
  </si>
  <si>
    <t>000 1204 0000000 200 000</t>
  </si>
  <si>
    <t>000 1204 0000000 240 000</t>
  </si>
  <si>
    <t>000 1204 0000000 244 000</t>
  </si>
  <si>
    <t>000 1204 0000000 244 200</t>
  </si>
  <si>
    <t>000 1204 0000000 244 220</t>
  </si>
  <si>
    <t>000 1204 0000000 244 226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</si>
  <si>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</si>
  <si>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</si>
  <si>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</si>
  <si>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000 1301 0000000 000 000</t>
  </si>
  <si>
    <t>Обслуживание государственного (муниципального) долга</t>
  </si>
  <si>
    <t>000 1301 0000000 700 000</t>
  </si>
  <si>
    <t>Обслуживание муниципального долга</t>
  </si>
  <si>
    <t>000 1301 0000000 730 000</t>
  </si>
  <si>
    <t>000 1301 0000000 730 200</t>
  </si>
  <si>
    <t xml:space="preserve">Обслуживание государственного (муниципального) долга </t>
  </si>
  <si>
    <t>000 1301 0000000 730 230</t>
  </si>
  <si>
    <t>Обслуживание внутреннего долга</t>
  </si>
  <si>
    <t>000 1301 0000000 730 231</t>
  </si>
  <si>
    <t>Межбюджетные трансферты общего характера бюджетам бюджетной системы Российской Федерации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</si>
  <si>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</si>
  <si>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</si>
  <si>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</si>
  <si>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000 1401 0000000 500 000</t>
  </si>
  <si>
    <t>Дотации</t>
  </si>
  <si>
    <t>000 1401 0000000 510 000</t>
  </si>
  <si>
    <t xml:space="preserve">Дотации на выравнивание бюджетной обеспеченности </t>
  </si>
  <si>
    <t>000 1401 0000000 511 000</t>
  </si>
  <si>
    <t>000 1401 0000000 511 200</t>
  </si>
  <si>
    <t>000 1401 0000000 511 250</t>
  </si>
  <si>
    <t>000 1401 0000000 511 251</t>
  </si>
  <si>
    <t>Прочие межбюджетные трансферты общего характера</t>
  </si>
  <si>
    <t>000 1403 0000000 000 000</t>
  </si>
  <si>
    <t>000 1403 0000000 500 000</t>
  </si>
  <si>
    <t>000 1403 0000000 540 000</t>
  </si>
  <si>
    <t>000 1403 0000000 540 200</t>
  </si>
  <si>
    <t>000 1403 0000000 540 250</t>
  </si>
  <si>
    <t>000 1403 0000000 540 251</t>
  </si>
  <si>
    <t>Результат исполнения бюджета (дефицит "--", профицит "+")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</si>
  <si>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</si>
  <si>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</si>
  <si>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</si>
  <si>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</si>
  <si>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</si>
  <si>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</si>
  <si>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</si>
  <si>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</si>
  <si>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</si>
  <si>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</si>
  <si>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</si>
  <si>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</si>
  <si>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</si>
  <si>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</si>
  <si>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</si>
  <si>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</si>
  <si>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</si>
  <si>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</si>
  <si>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</si>
  <si>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</si>
  <si>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</si>
  <si>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</si>
  <si>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</si>
  <si>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</si>
  <si>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</si>
  <si>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</si>
  <si>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</si>
  <si>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</si>
  <si>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</si>
  <si>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</si>
  <si>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</si>
  <si>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</si>
  <si>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</si>
  <si>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</si>
  <si>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</si>
  <si>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</si>
  <si>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</si>
  <si>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</si>
  <si>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</si>
  <si>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</si>
  <si>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</si>
  <si>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</si>
  <si>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</si>
  <si>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</si>
  <si>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</si>
  <si>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</si>
  <si>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</si>
  <si>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</si>
  <si>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</si>
  <si>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</si>
  <si>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</si>
  <si>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</si>
  <si>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</si>
  <si>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</si>
  <si>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</si>
  <si>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</si>
  <si>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(расшифровка подписи)</t>
  </si>
  <si>
    <t>Неисполненные назначения</t>
  </si>
  <si>
    <t>ОТЧЕТ ОБ ИСПОЛНЕНИИ  БЮДЖЕТА  КИРОВСКОГО МУНИЦИПАЛЬНОГО РАЙОНА ЛЕНИНГРАДСКОЙ ОБЛАСТИ</t>
  </si>
  <si>
    <r>
      <t xml:space="preserve">Наименование бюджета </t>
    </r>
    <r>
      <rPr>
        <b/>
        <sz val="12"/>
        <color indexed="8"/>
        <rFont val="Times New Roman"/>
        <family val="1"/>
      </rPr>
      <t xml:space="preserve"> Бюджет Кировского муниципального района Ленинградской области</t>
    </r>
  </si>
  <si>
    <r>
      <t xml:space="preserve">Наименование финансового органа  </t>
    </r>
    <r>
      <rPr>
        <b/>
        <sz val="12"/>
        <color indexed="8"/>
        <rFont val="Times New Roman"/>
        <family val="1"/>
      </rPr>
      <t>Комитет финансов администрации Кировского муниципального района Ленинградской области</t>
    </r>
  </si>
  <si>
    <t>на 01.09.2015 г.</t>
  </si>
  <si>
    <t>коды</t>
  </si>
  <si>
    <t xml:space="preserve"> Наименование показателя</t>
  </si>
  <si>
    <t>Неисполненные ассигнования</t>
  </si>
  <si>
    <t xml:space="preserve"> 3. Источники финансирования дефицита бюджета</t>
  </si>
  <si>
    <t xml:space="preserve">     Главный бухгалтер</t>
  </si>
  <si>
    <t>Л.А. Скородумова</t>
  </si>
  <si>
    <t xml:space="preserve">Заместитель председателя комитета финансов </t>
  </si>
  <si>
    <t>Г.В. Иванова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</si>
</sst>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</numFmts>
  <fonts count="71"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0"/>
    </font>
    <font>
      <sz val="9"/>
      <name val="Times New Roman"/>
      <family val="1"/>
    </font>
    <font>
      <i/>
      <sz val="7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i/>
      <sz val="7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6"/>
      <color indexed="9"/>
      <name val="Times New Roman"/>
      <family val="1"/>
    </font>
    <font>
      <b/>
      <u val="single"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i/>
      <sz val="7"/>
      <color rgb="FF000000"/>
      <name val="Times New Roman"/>
      <family val="1"/>
    </font>
    <font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sz val="5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u val="single"/>
      <sz val="14"/>
      <color rgb="FF000000"/>
      <name val="Times New Roman"/>
      <family val="1"/>
    </font>
    <font>
      <b/>
      <u val="single"/>
      <sz val="9"/>
      <color rgb="FF000000"/>
      <name val="Times New Roman"/>
      <family val="1"/>
    </font>
    <font>
      <i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u val="single"/>
      <sz val="12"/>
      <color rgb="FF000000"/>
      <name val="Times New Roman"/>
      <family val="1"/>
    </font>
    <font>
      <sz val="6"/>
      <color rgb="FF000000"/>
      <name val="Times New Roman"/>
      <family val="1"/>
    </font>
    <font>
      <sz val="7"/>
      <color rgb="FF000000"/>
      <name val="Times New Roman"/>
      <family val="1"/>
    </font>
    <font>
      <sz val="6"/>
      <color rgb="FFFFFF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>
        <color rgb="FF000000"/>
      </bottom>
    </border>
    <border>
      <left style="thin"/>
      <right/>
      <top style="thin"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2"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40" fillId="31" borderId="8" applyNumberFormat="0" applyFont="0" applyAlignment="0" applyProtection="0"/>
    <xf numFmtId="9" fontId="4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5"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8" fillId="0" borderId="12" xfId="33" applyNumberFormat="1" applyFont="1" applyFill="1" applyBorder="1" applyAlignment="1">
      <alignment horizontal="center" vertical="center" wrapText="1" readingOrder="1"/>
      <protection/>
    </xf>
    <xf numFmtId="0" fontId="58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9" fillId="0" borderId="13" xfId="33" applyNumberFormat="1" applyFont="1" applyFill="1" applyBorder="1" applyAlignment="1">
      <alignment horizontal="left" wrapText="1" readingOrder="1"/>
      <protection/>
    </xf>
    <xf numFmtId="0" fontId="59" fillId="0" borderId="13" xfId="33" applyNumberFormat="1" applyFont="1" applyFill="1" applyBorder="1" applyAlignment="1">
      <alignment horizontal="center" wrapText="1" readingOrder="1"/>
      <protection/>
    </xf>
    <xf numFmtId="165" fontId="59" fillId="0" borderId="13" xfId="33" applyNumberFormat="1" applyFont="1" applyFill="1" applyBorder="1" applyAlignment="1">
      <alignment horizontal="right" wrapText="1" readingOrder="1"/>
      <protection/>
    </xf>
    <xf numFmtId="0" fontId="59" fillId="0" borderId="13" xfId="33" applyNumberFormat="1" applyFont="1" applyFill="1" applyBorder="1" applyAlignment="1">
      <alignment horizontal="right" wrapText="1" readingOrder="1"/>
      <protection/>
    </xf>
    <xf numFmtId="0" fontId="10" fillId="0" borderId="0" xfId="0" applyFont="1" applyFill="1" applyBorder="1" applyAlignment="1">
      <alignment horizontal="right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60" fillId="0" borderId="15" xfId="33" applyNumberFormat="1" applyFont="1" applyFill="1" applyBorder="1" applyAlignment="1">
      <alignment vertical="center" wrapText="1" readingOrder="1"/>
      <protection/>
    </xf>
    <xf numFmtId="0" fontId="61" fillId="0" borderId="13" xfId="33" applyNumberFormat="1" applyFont="1" applyFill="1" applyBorder="1" applyAlignment="1">
      <alignment horizontal="center" vertical="center" wrapText="1" readingOrder="1"/>
      <protection/>
    </xf>
    <xf numFmtId="0" fontId="59" fillId="0" borderId="13" xfId="33" applyNumberFormat="1" applyFont="1" applyFill="1" applyBorder="1" applyAlignment="1">
      <alignment horizontal="center" vertical="center" wrapText="1" readingOrder="1"/>
      <protection/>
    </xf>
    <xf numFmtId="166" fontId="59" fillId="0" borderId="13" xfId="33" applyNumberFormat="1" applyFont="1" applyFill="1" applyBorder="1" applyAlignment="1">
      <alignment horizontal="right" wrapText="1" readingOrder="1"/>
      <protection/>
    </xf>
    <xf numFmtId="0" fontId="59" fillId="0" borderId="13" xfId="33" applyNumberFormat="1" applyFont="1" applyFill="1" applyBorder="1" applyAlignment="1">
      <alignment vertical="top" wrapText="1" readingOrder="1"/>
      <protection/>
    </xf>
    <xf numFmtId="0" fontId="59" fillId="0" borderId="12" xfId="33" applyNumberFormat="1" applyFont="1" applyFill="1" applyBorder="1" applyAlignment="1">
      <alignment horizontal="left" wrapText="1" readingOrder="1"/>
      <protection/>
    </xf>
    <xf numFmtId="0" fontId="59" fillId="0" borderId="12" xfId="33" applyNumberFormat="1" applyFont="1" applyFill="1" applyBorder="1" applyAlignment="1">
      <alignment horizontal="center" vertical="center" wrapText="1" readingOrder="1"/>
      <protection/>
    </xf>
    <xf numFmtId="166" fontId="59" fillId="0" borderId="12" xfId="33" applyNumberFormat="1" applyFont="1" applyFill="1" applyBorder="1" applyAlignment="1">
      <alignment horizontal="right" wrapText="1" readingOrder="1"/>
      <protection/>
    </xf>
    <xf numFmtId="0" fontId="62" fillId="0" borderId="0" xfId="33" applyNumberFormat="1" applyFont="1" applyFill="1" applyBorder="1" applyAlignment="1">
      <alignment vertical="center" wrapText="1" readingOrder="1"/>
      <protection/>
    </xf>
    <xf numFmtId="0" fontId="60" fillId="0" borderId="0" xfId="33" applyNumberFormat="1" applyFont="1" applyFill="1" applyBorder="1" applyAlignment="1">
      <alignment vertical="center" wrapText="1" readingOrder="1"/>
      <protection/>
    </xf>
    <xf numFmtId="0" fontId="63" fillId="0" borderId="0" xfId="33" applyNumberFormat="1" applyFont="1" applyFill="1" applyBorder="1" applyAlignment="1">
      <alignment vertical="center" wrapText="1" readingOrder="1"/>
      <protection/>
    </xf>
    <xf numFmtId="0" fontId="64" fillId="0" borderId="0" xfId="33" applyNumberFormat="1" applyFont="1" applyFill="1" applyBorder="1" applyAlignment="1">
      <alignment vertical="center" wrapText="1" readingOrder="1"/>
      <protection/>
    </xf>
    <xf numFmtId="0" fontId="3" fillId="0" borderId="16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center" wrapText="1"/>
    </xf>
    <xf numFmtId="0" fontId="65" fillId="0" borderId="13" xfId="33" applyNumberFormat="1" applyFont="1" applyFill="1" applyBorder="1" applyAlignment="1">
      <alignment horizontal="center" vertical="center" wrapText="1" readingOrder="1"/>
      <protection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9" fillId="0" borderId="0" xfId="33" applyNumberFormat="1" applyFont="1" applyFill="1" applyBorder="1" applyAlignment="1">
      <alignment horizontal="left" wrapText="1" readingOrder="1"/>
      <protection/>
    </xf>
    <xf numFmtId="0" fontId="5" fillId="0" borderId="0" xfId="33" applyNumberFormat="1" applyFont="1" applyFill="1" applyBorder="1" applyAlignment="1">
      <alignment vertical="top" wrapText="1"/>
      <protection/>
    </xf>
    <xf numFmtId="0" fontId="66" fillId="0" borderId="0" xfId="33" applyNumberFormat="1" applyFont="1" applyFill="1" applyBorder="1" applyAlignment="1">
      <alignment horizontal="center" vertical="center" wrapText="1" readingOrder="1"/>
      <protection/>
    </xf>
    <xf numFmtId="0" fontId="67" fillId="0" borderId="0" xfId="33" applyNumberFormat="1" applyFont="1" applyFill="1" applyBorder="1" applyAlignment="1">
      <alignment horizontal="center" vertical="center" wrapText="1" readingOrder="1"/>
      <protection/>
    </xf>
    <xf numFmtId="0" fontId="68" fillId="0" borderId="18" xfId="33" applyNumberFormat="1" applyFont="1" applyFill="1" applyBorder="1" applyAlignment="1">
      <alignment horizontal="center" vertical="top" wrapText="1" readingOrder="1"/>
      <protection/>
    </xf>
    <xf numFmtId="0" fontId="66" fillId="0" borderId="13" xfId="33" applyNumberFormat="1" applyFont="1" applyFill="1" applyBorder="1" applyAlignment="1">
      <alignment horizontal="center" wrapText="1" readingOrder="1"/>
      <protection/>
    </xf>
    <xf numFmtId="165" fontId="66" fillId="0" borderId="13" xfId="33" applyNumberFormat="1" applyFont="1" applyFill="1" applyBorder="1" applyAlignment="1">
      <alignment horizontal="right" wrapText="1" readingOrder="1"/>
      <protection/>
    </xf>
    <xf numFmtId="0" fontId="66" fillId="0" borderId="13" xfId="33" applyNumberFormat="1" applyFont="1" applyFill="1" applyBorder="1" applyAlignment="1">
      <alignment horizontal="left" wrapText="1" readingOrder="1"/>
      <protection/>
    </xf>
    <xf numFmtId="0" fontId="66" fillId="0" borderId="13" xfId="33" applyNumberFormat="1" applyFont="1" applyFill="1" applyBorder="1" applyAlignment="1">
      <alignment horizontal="center" vertical="center" wrapText="1" readingOrder="1"/>
      <protection/>
    </xf>
    <xf numFmtId="166" fontId="66" fillId="0" borderId="13" xfId="33" applyNumberFormat="1" applyFont="1" applyFill="1" applyBorder="1" applyAlignment="1">
      <alignment horizontal="right" wrapText="1" readingOrder="1"/>
      <protection/>
    </xf>
    <xf numFmtId="0" fontId="66" fillId="0" borderId="13" xfId="33" applyNumberFormat="1" applyFont="1" applyFill="1" applyBorder="1" applyAlignment="1">
      <alignment horizontal="right" wrapText="1" readingOrder="1"/>
      <protection/>
    </xf>
    <xf numFmtId="165" fontId="59" fillId="0" borderId="13" xfId="33" applyNumberFormat="1" applyFont="1" applyFill="1" applyBorder="1" applyAlignment="1">
      <alignment horizontal="right" wrapText="1" readingOrder="1"/>
      <protection/>
    </xf>
    <xf numFmtId="0" fontId="7" fillId="0" borderId="19" xfId="33" applyNumberFormat="1" applyFont="1" applyFill="1" applyBorder="1" applyAlignment="1">
      <alignment vertical="top" wrapText="1"/>
      <protection/>
    </xf>
    <xf numFmtId="0" fontId="59" fillId="0" borderId="0" xfId="33" applyNumberFormat="1" applyFont="1" applyFill="1" applyBorder="1" applyAlignment="1">
      <alignment horizontal="left" wrapText="1" readingOrder="1"/>
      <protection/>
    </xf>
    <xf numFmtId="0" fontId="59" fillId="0" borderId="20" xfId="33" applyNumberFormat="1" applyFont="1" applyFill="1" applyBorder="1" applyAlignment="1">
      <alignment horizontal="left" wrapText="1" readingOrder="1"/>
      <protection/>
    </xf>
    <xf numFmtId="0" fontId="5" fillId="0" borderId="21" xfId="0" applyFont="1" applyFill="1" applyBorder="1" applyAlignment="1">
      <alignment horizontal="center"/>
    </xf>
    <xf numFmtId="0" fontId="59" fillId="0" borderId="13" xfId="33" applyNumberFormat="1" applyFont="1" applyFill="1" applyBorder="1" applyAlignment="1">
      <alignment horizontal="right" wrapText="1" readingOrder="1"/>
      <protection/>
    </xf>
    <xf numFmtId="165" fontId="66" fillId="0" borderId="13" xfId="33" applyNumberFormat="1" applyFont="1" applyFill="1" applyBorder="1" applyAlignment="1">
      <alignment horizontal="right" wrapText="1" readingOrder="1"/>
      <protection/>
    </xf>
    <xf numFmtId="0" fontId="9" fillId="0" borderId="19" xfId="33" applyNumberFormat="1" applyFont="1" applyFill="1" applyBorder="1" applyAlignment="1">
      <alignment vertical="top" wrapText="1"/>
      <protection/>
    </xf>
    <xf numFmtId="0" fontId="58" fillId="0" borderId="13" xfId="33" applyNumberFormat="1" applyFont="1" applyFill="1" applyBorder="1" applyAlignment="1">
      <alignment horizontal="center" vertical="center" wrapText="1" readingOrder="1"/>
      <protection/>
    </xf>
    <xf numFmtId="0" fontId="4" fillId="0" borderId="19" xfId="33" applyNumberFormat="1" applyFont="1" applyFill="1" applyBorder="1" applyAlignment="1">
      <alignment vertical="top" wrapText="1"/>
      <protection/>
    </xf>
    <xf numFmtId="0" fontId="69" fillId="0" borderId="0" xfId="33" applyNumberFormat="1" applyFont="1" applyFill="1" applyBorder="1" applyAlignment="1">
      <alignment horizontal="left" wrapText="1" readingOrder="1"/>
      <protection/>
    </xf>
    <xf numFmtId="0" fontId="5" fillId="0" borderId="0" xfId="0" applyFont="1" applyFill="1" applyBorder="1" applyAlignment="1">
      <alignment/>
    </xf>
    <xf numFmtId="0" fontId="69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9" xfId="33" applyNumberFormat="1" applyFont="1" applyFill="1" applyBorder="1" applyAlignment="1">
      <alignment vertical="top" wrapText="1"/>
      <protection/>
    </xf>
    <xf numFmtId="0" fontId="69" fillId="0" borderId="18" xfId="33" applyNumberFormat="1" applyFont="1" applyFill="1" applyBorder="1" applyAlignment="1">
      <alignment horizontal="left" wrapText="1" readingOrder="1"/>
      <protection/>
    </xf>
    <xf numFmtId="0" fontId="5" fillId="0" borderId="18" xfId="33" applyNumberFormat="1" applyFont="1" applyFill="1" applyBorder="1" applyAlignment="1">
      <alignment vertical="top" wrapText="1"/>
      <protection/>
    </xf>
    <xf numFmtId="0" fontId="66" fillId="0" borderId="0" xfId="33" applyNumberFormat="1" applyFont="1" applyFill="1" applyBorder="1" applyAlignment="1">
      <alignment horizontal="center" vertical="center" wrapText="1" readingOrder="1"/>
      <protection/>
    </xf>
    <xf numFmtId="0" fontId="7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62" fillId="0" borderId="0" xfId="33" applyNumberFormat="1" applyFont="1" applyFill="1" applyBorder="1" applyAlignment="1">
      <alignment horizontal="center" vertical="center" wrapText="1" readingOrder="1"/>
      <protection/>
    </xf>
    <xf numFmtId="0" fontId="8" fillId="0" borderId="0" xfId="0" applyFont="1" applyFill="1" applyBorder="1" applyAlignment="1">
      <alignment/>
    </xf>
    <xf numFmtId="0" fontId="69" fillId="0" borderId="23" xfId="33" applyNumberFormat="1" applyFont="1" applyFill="1" applyBorder="1" applyAlignment="1">
      <alignment horizontal="center" vertical="center" wrapText="1" readingOrder="1"/>
      <protection/>
    </xf>
    <xf numFmtId="0" fontId="69" fillId="0" borderId="19" xfId="33" applyNumberFormat="1" applyFont="1" applyFill="1" applyBorder="1" applyAlignment="1">
      <alignment horizontal="center" vertical="center" wrapText="1" readingOrder="1"/>
      <protection/>
    </xf>
    <xf numFmtId="164" fontId="69" fillId="0" borderId="13" xfId="33" applyNumberFormat="1" applyFont="1" applyFill="1" applyBorder="1" applyAlignment="1">
      <alignment horizontal="center" vertical="center" wrapText="1" readingOrder="1"/>
      <protection/>
    </xf>
    <xf numFmtId="0" fontId="11" fillId="0" borderId="1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66" fontId="59" fillId="0" borderId="13" xfId="33" applyNumberFormat="1" applyFont="1" applyFill="1" applyBorder="1" applyAlignment="1">
      <alignment horizontal="right" wrapText="1" readingOrder="1"/>
      <protection/>
    </xf>
    <xf numFmtId="166" fontId="59" fillId="0" borderId="12" xfId="33" applyNumberFormat="1" applyFont="1" applyFill="1" applyBorder="1" applyAlignment="1">
      <alignment horizontal="right" wrapText="1" readingOrder="1"/>
      <protection/>
    </xf>
    <xf numFmtId="0" fontId="7" fillId="0" borderId="24" xfId="33" applyNumberFormat="1" applyFont="1" applyFill="1" applyBorder="1" applyAlignment="1">
      <alignment vertical="top" wrapText="1"/>
      <protection/>
    </xf>
    <xf numFmtId="166" fontId="66" fillId="0" borderId="13" xfId="33" applyNumberFormat="1" applyFont="1" applyFill="1" applyBorder="1" applyAlignment="1">
      <alignment horizontal="right" wrapText="1" readingOrder="1"/>
      <protection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66" fillId="0" borderId="0" xfId="33" applyNumberFormat="1" applyFont="1" applyFill="1" applyBorder="1" applyAlignment="1">
      <alignment horizontal="left" wrapText="1" readingOrder="1"/>
      <protection/>
    </xf>
    <xf numFmtId="0" fontId="70" fillId="0" borderId="0" xfId="33" applyNumberFormat="1" applyFont="1" applyFill="1" applyBorder="1" applyAlignment="1">
      <alignment horizontal="left" wrapText="1" readingOrder="1"/>
      <protection/>
    </xf>
    <xf numFmtId="0" fontId="59" fillId="0" borderId="13" xfId="33" applyNumberFormat="1" applyFont="1" applyFill="1" applyBorder="1" applyAlignment="1">
      <alignment horizontal="left" wrapText="1" readingOrder="1"/>
      <protection/>
    </xf>
    <xf numFmtId="0" fontId="66" fillId="0" borderId="13" xfId="33" applyNumberFormat="1" applyFont="1" applyFill="1" applyBorder="1" applyAlignment="1">
      <alignment horizontal="left" wrapText="1" readingOrder="1"/>
      <protection/>
    </xf>
    <xf numFmtId="0" fontId="65" fillId="0" borderId="27" xfId="33" applyNumberFormat="1" applyFont="1" applyFill="1" applyBorder="1" applyAlignment="1">
      <alignment horizontal="center" vertical="center" wrapText="1" readingOrder="1"/>
      <protection/>
    </xf>
    <xf numFmtId="0" fontId="65" fillId="0" borderId="24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2"/>
  <sheetViews>
    <sheetView showGridLines="0" zoomScale="75" zoomScaleNormal="75" zoomScalePageLayoutView="0" workbookViewId="0" topLeftCell="A1">
      <pane ySplit="1" topLeftCell="A5" activePane="bottomLeft" state="frozen"/>
      <selection pane="topLeft" activeCell="A1" sqref="A1"/>
      <selection pane="bottomLeft" activeCell="D18" sqref="D18"/>
    </sheetView>
  </sheetViews>
  <sheetFormatPr defaultColWidth="9.140625" defaultRowHeight="15"/>
  <cols>
    <col min="1" max="1" width="46.28125" style="7" customWidth="1"/>
    <col min="2" max="2" width="7.28125" style="7" customWidth="1"/>
    <col min="3" max="3" width="32.57421875" style="7" customWidth="1"/>
    <col min="4" max="4" width="24.140625" style="7" customWidth="1"/>
    <col min="5" max="5" width="8.28125" style="7" customWidth="1"/>
    <col min="6" max="6" width="11.57421875" style="7" customWidth="1"/>
    <col min="7" max="7" width="19.00390625" style="7" customWidth="1"/>
    <col min="8" max="8" width="0.5625" style="7" customWidth="1"/>
    <col min="9" max="16384" width="8.8515625" style="7" customWidth="1"/>
  </cols>
  <sheetData>
    <row r="1" ht="2.25" customHeight="1"/>
    <row r="2" spans="1:8" ht="40.5" customHeight="1">
      <c r="A2" s="66" t="s">
        <v>1416</v>
      </c>
      <c r="B2" s="67"/>
      <c r="C2" s="67"/>
      <c r="D2" s="67"/>
      <c r="E2" s="67"/>
      <c r="F2" s="67"/>
      <c r="G2" s="67"/>
      <c r="H2" s="67"/>
    </row>
    <row r="3" spans="3:7" ht="24.75" customHeight="1">
      <c r="C3" s="13" t="s">
        <v>1419</v>
      </c>
      <c r="F3" s="50" t="s">
        <v>1420</v>
      </c>
      <c r="G3" s="50"/>
    </row>
    <row r="4" spans="1:7" ht="16.5" customHeight="1">
      <c r="A4" s="56" t="s">
        <v>0</v>
      </c>
      <c r="B4" s="57"/>
      <c r="C4" s="57"/>
      <c r="F4" s="68" t="s">
        <v>1</v>
      </c>
      <c r="G4" s="69"/>
    </row>
    <row r="5" spans="1:7" ht="12.75" customHeight="1">
      <c r="A5" s="56" t="s">
        <v>0</v>
      </c>
      <c r="B5" s="57"/>
      <c r="C5" s="57"/>
      <c r="F5" s="70">
        <v>42248</v>
      </c>
      <c r="G5" s="59"/>
    </row>
    <row r="6" spans="1:7" ht="15.75" customHeight="1">
      <c r="A6" s="48" t="s">
        <v>1418</v>
      </c>
      <c r="B6" s="48"/>
      <c r="C6" s="48"/>
      <c r="D6" s="48"/>
      <c r="E6" s="49"/>
      <c r="F6" s="58"/>
      <c r="G6" s="59"/>
    </row>
    <row r="7" spans="1:7" ht="12" customHeight="1">
      <c r="A7" s="48" t="s">
        <v>1417</v>
      </c>
      <c r="B7" s="63"/>
      <c r="C7" s="63"/>
      <c r="F7" s="58"/>
      <c r="G7" s="59"/>
    </row>
    <row r="8" spans="1:7" ht="12.75" customHeight="1">
      <c r="A8" s="56" t="s">
        <v>2</v>
      </c>
      <c r="B8" s="57"/>
      <c r="C8" s="57"/>
      <c r="F8" s="58" t="s">
        <v>0</v>
      </c>
      <c r="G8" s="59"/>
    </row>
    <row r="9" spans="1:7" ht="12.75" customHeight="1">
      <c r="A9" s="56" t="s">
        <v>3</v>
      </c>
      <c r="B9" s="57"/>
      <c r="C9" s="57"/>
      <c r="F9" s="58" t="s">
        <v>4</v>
      </c>
      <c r="G9" s="59"/>
    </row>
    <row r="10" spans="1:7" ht="13.5" customHeight="1">
      <c r="A10" s="56" t="s">
        <v>0</v>
      </c>
      <c r="B10" s="57"/>
      <c r="C10" s="57"/>
      <c r="F10" s="60" t="s">
        <v>0</v>
      </c>
      <c r="G10" s="61"/>
    </row>
    <row r="11" spans="1:7" ht="15.75" customHeight="1">
      <c r="A11" s="62" t="s">
        <v>5</v>
      </c>
      <c r="B11" s="63"/>
      <c r="C11" s="63"/>
      <c r="D11" s="63"/>
      <c r="E11" s="63"/>
      <c r="F11" s="63"/>
      <c r="G11" s="63"/>
    </row>
    <row r="12" spans="1:7" ht="24" customHeight="1">
      <c r="A12" s="1" t="s">
        <v>8</v>
      </c>
      <c r="B12" s="2" t="s">
        <v>9</v>
      </c>
      <c r="C12" s="3" t="s">
        <v>10</v>
      </c>
      <c r="D12" s="4" t="s">
        <v>6</v>
      </c>
      <c r="E12" s="64" t="s">
        <v>7</v>
      </c>
      <c r="F12" s="65"/>
      <c r="G12" s="4" t="s">
        <v>1415</v>
      </c>
    </row>
    <row r="13" spans="1:7" ht="11.25" customHeight="1">
      <c r="A13" s="5" t="s">
        <v>11</v>
      </c>
      <c r="B13" s="6" t="s">
        <v>12</v>
      </c>
      <c r="C13" s="6" t="s">
        <v>13</v>
      </c>
      <c r="D13" s="6">
        <v>4</v>
      </c>
      <c r="E13" s="54">
        <v>5</v>
      </c>
      <c r="F13" s="55"/>
      <c r="G13" s="5">
        <v>6</v>
      </c>
    </row>
    <row r="14" spans="1:7" ht="15">
      <c r="A14" s="42" t="s">
        <v>17</v>
      </c>
      <c r="B14" s="40">
        <v>10</v>
      </c>
      <c r="C14" s="40" t="s">
        <v>18</v>
      </c>
      <c r="D14" s="41">
        <v>2388264937.69</v>
      </c>
      <c r="E14" s="52">
        <v>1502847791.98</v>
      </c>
      <c r="F14" s="53"/>
      <c r="G14" s="41">
        <f>D14-E14</f>
        <v>885417145.71</v>
      </c>
    </row>
    <row r="15" spans="1:7" ht="30.75">
      <c r="A15" s="42" t="s">
        <v>20</v>
      </c>
      <c r="B15" s="40">
        <v>10</v>
      </c>
      <c r="C15" s="40" t="s">
        <v>21</v>
      </c>
      <c r="D15" s="41">
        <v>786865040.51</v>
      </c>
      <c r="E15" s="52">
        <v>531504679.89</v>
      </c>
      <c r="F15" s="53"/>
      <c r="G15" s="41">
        <f aca="true" t="shared" si="0" ref="G15:G78">D15-E15</f>
        <v>255360360.62</v>
      </c>
    </row>
    <row r="16" spans="1:7" ht="15">
      <c r="A16" s="9" t="s">
        <v>22</v>
      </c>
      <c r="B16" s="10">
        <v>10</v>
      </c>
      <c r="C16" s="10" t="s">
        <v>23</v>
      </c>
      <c r="D16" s="11">
        <v>448918000</v>
      </c>
      <c r="E16" s="46">
        <v>296903431.25</v>
      </c>
      <c r="F16" s="47"/>
      <c r="G16" s="11">
        <f t="shared" si="0"/>
        <v>152014568.75</v>
      </c>
    </row>
    <row r="17" spans="1:7" ht="15">
      <c r="A17" s="9" t="s">
        <v>24</v>
      </c>
      <c r="B17" s="10">
        <v>10</v>
      </c>
      <c r="C17" s="10" t="s">
        <v>25</v>
      </c>
      <c r="D17" s="11">
        <v>448918000</v>
      </c>
      <c r="E17" s="46">
        <v>296903431.25</v>
      </c>
      <c r="F17" s="47"/>
      <c r="G17" s="11">
        <f t="shared" si="0"/>
        <v>152014568.75</v>
      </c>
    </row>
    <row r="18" spans="1:7" ht="108.75">
      <c r="A18" s="9" t="s">
        <v>26</v>
      </c>
      <c r="B18" s="10">
        <v>10</v>
      </c>
      <c r="C18" s="10" t="s">
        <v>27</v>
      </c>
      <c r="D18" s="11">
        <v>441718000</v>
      </c>
      <c r="E18" s="46">
        <v>286630485.04</v>
      </c>
      <c r="F18" s="47"/>
      <c r="G18" s="11">
        <f t="shared" si="0"/>
        <v>155087514.95999998</v>
      </c>
    </row>
    <row r="19" spans="1:7" ht="156">
      <c r="A19" s="9" t="s">
        <v>28</v>
      </c>
      <c r="B19" s="10">
        <v>10</v>
      </c>
      <c r="C19" s="10" t="s">
        <v>29</v>
      </c>
      <c r="D19" s="11">
        <v>1600000</v>
      </c>
      <c r="E19" s="46">
        <v>1679778.63</v>
      </c>
      <c r="F19" s="47"/>
      <c r="G19" s="11">
        <f t="shared" si="0"/>
        <v>-79778.62999999989</v>
      </c>
    </row>
    <row r="20" spans="1:7" ht="62.25">
      <c r="A20" s="9" t="s">
        <v>30</v>
      </c>
      <c r="B20" s="10">
        <v>10</v>
      </c>
      <c r="C20" s="10" t="s">
        <v>31</v>
      </c>
      <c r="D20" s="11">
        <v>2300000</v>
      </c>
      <c r="E20" s="46">
        <v>2711696.83</v>
      </c>
      <c r="F20" s="47"/>
      <c r="G20" s="11">
        <f t="shared" si="0"/>
        <v>-411696.8300000001</v>
      </c>
    </row>
    <row r="21" spans="1:7" ht="124.5">
      <c r="A21" s="9" t="s">
        <v>32</v>
      </c>
      <c r="B21" s="10">
        <v>10</v>
      </c>
      <c r="C21" s="10" t="s">
        <v>33</v>
      </c>
      <c r="D21" s="11">
        <v>3300000</v>
      </c>
      <c r="E21" s="46">
        <v>5881470.75</v>
      </c>
      <c r="F21" s="47"/>
      <c r="G21" s="11">
        <f t="shared" si="0"/>
        <v>-2581470.75</v>
      </c>
    </row>
    <row r="22" spans="1:7" ht="46.5">
      <c r="A22" s="9" t="s">
        <v>34</v>
      </c>
      <c r="B22" s="10">
        <v>10</v>
      </c>
      <c r="C22" s="10" t="s">
        <v>35</v>
      </c>
      <c r="D22" s="11">
        <v>3487500</v>
      </c>
      <c r="E22" s="46">
        <v>2557324.71</v>
      </c>
      <c r="F22" s="47"/>
      <c r="G22" s="11">
        <f t="shared" si="0"/>
        <v>930175.29</v>
      </c>
    </row>
    <row r="23" spans="1:7" ht="46.5">
      <c r="A23" s="9" t="s">
        <v>36</v>
      </c>
      <c r="B23" s="10">
        <v>10</v>
      </c>
      <c r="C23" s="10" t="s">
        <v>37</v>
      </c>
      <c r="D23" s="11">
        <v>3487500</v>
      </c>
      <c r="E23" s="46">
        <v>2557324.71</v>
      </c>
      <c r="F23" s="47"/>
      <c r="G23" s="11">
        <f t="shared" si="0"/>
        <v>930175.29</v>
      </c>
    </row>
    <row r="24" spans="1:7" ht="93">
      <c r="A24" s="9" t="s">
        <v>38</v>
      </c>
      <c r="B24" s="10">
        <v>10</v>
      </c>
      <c r="C24" s="10" t="s">
        <v>39</v>
      </c>
      <c r="D24" s="11">
        <v>1026200</v>
      </c>
      <c r="E24" s="46">
        <v>867781.26</v>
      </c>
      <c r="F24" s="47"/>
      <c r="G24" s="11">
        <f t="shared" si="0"/>
        <v>158418.74</v>
      </c>
    </row>
    <row r="25" spans="1:7" ht="124.5">
      <c r="A25" s="9" t="s">
        <v>40</v>
      </c>
      <c r="B25" s="10">
        <v>10</v>
      </c>
      <c r="C25" s="10" t="s">
        <v>41</v>
      </c>
      <c r="D25" s="11">
        <v>38300</v>
      </c>
      <c r="E25" s="46">
        <v>23429.1</v>
      </c>
      <c r="F25" s="47"/>
      <c r="G25" s="11">
        <f t="shared" si="0"/>
        <v>14870.900000000001</v>
      </c>
    </row>
    <row r="26" spans="1:7" ht="93">
      <c r="A26" s="9" t="s">
        <v>42</v>
      </c>
      <c r="B26" s="10">
        <v>10</v>
      </c>
      <c r="C26" s="10" t="s">
        <v>43</v>
      </c>
      <c r="D26" s="11">
        <v>2379600</v>
      </c>
      <c r="E26" s="46">
        <v>1735920.64</v>
      </c>
      <c r="F26" s="47"/>
      <c r="G26" s="11">
        <f t="shared" si="0"/>
        <v>643679.3600000001</v>
      </c>
    </row>
    <row r="27" spans="1:7" ht="93">
      <c r="A27" s="9" t="s">
        <v>44</v>
      </c>
      <c r="B27" s="10">
        <v>10</v>
      </c>
      <c r="C27" s="10" t="s">
        <v>45</v>
      </c>
      <c r="D27" s="11">
        <v>43400</v>
      </c>
      <c r="E27" s="46">
        <v>-69806.29</v>
      </c>
      <c r="F27" s="47"/>
      <c r="G27" s="11">
        <f t="shared" si="0"/>
        <v>113206.29</v>
      </c>
    </row>
    <row r="28" spans="1:7" ht="15">
      <c r="A28" s="9" t="s">
        <v>46</v>
      </c>
      <c r="B28" s="10">
        <v>10</v>
      </c>
      <c r="C28" s="10" t="s">
        <v>47</v>
      </c>
      <c r="D28" s="11">
        <v>115859100</v>
      </c>
      <c r="E28" s="46">
        <v>98207462.26</v>
      </c>
      <c r="F28" s="47"/>
      <c r="G28" s="11">
        <f t="shared" si="0"/>
        <v>17651637.739999995</v>
      </c>
    </row>
    <row r="29" spans="1:7" ht="30.75">
      <c r="A29" s="9" t="s">
        <v>48</v>
      </c>
      <c r="B29" s="10">
        <v>10</v>
      </c>
      <c r="C29" s="10" t="s">
        <v>49</v>
      </c>
      <c r="D29" s="11">
        <v>77766000</v>
      </c>
      <c r="E29" s="46">
        <v>67456135.57</v>
      </c>
      <c r="F29" s="47"/>
      <c r="G29" s="11">
        <f t="shared" si="0"/>
        <v>10309864.430000007</v>
      </c>
    </row>
    <row r="30" spans="1:7" ht="46.5">
      <c r="A30" s="9" t="s">
        <v>50</v>
      </c>
      <c r="B30" s="10">
        <v>10</v>
      </c>
      <c r="C30" s="10" t="s">
        <v>51</v>
      </c>
      <c r="D30" s="11">
        <v>49566000</v>
      </c>
      <c r="E30" s="46">
        <v>35817706.34</v>
      </c>
      <c r="F30" s="47"/>
      <c r="G30" s="11">
        <f t="shared" si="0"/>
        <v>13748293.659999996</v>
      </c>
    </row>
    <row r="31" spans="1:7" ht="46.5">
      <c r="A31" s="9" t="s">
        <v>50</v>
      </c>
      <c r="B31" s="10">
        <v>10</v>
      </c>
      <c r="C31" s="10" t="s">
        <v>52</v>
      </c>
      <c r="D31" s="11">
        <v>49562000</v>
      </c>
      <c r="E31" s="46">
        <v>35817188.83</v>
      </c>
      <c r="F31" s="47"/>
      <c r="G31" s="11">
        <f t="shared" si="0"/>
        <v>13744811.170000002</v>
      </c>
    </row>
    <row r="32" spans="1:7" ht="62.25">
      <c r="A32" s="9" t="s">
        <v>53</v>
      </c>
      <c r="B32" s="10">
        <v>10</v>
      </c>
      <c r="C32" s="10" t="s">
        <v>54</v>
      </c>
      <c r="D32" s="11">
        <v>4000</v>
      </c>
      <c r="E32" s="46">
        <v>517.51</v>
      </c>
      <c r="F32" s="47"/>
      <c r="G32" s="11">
        <f t="shared" si="0"/>
        <v>3482.49</v>
      </c>
    </row>
    <row r="33" spans="1:7" ht="62.25">
      <c r="A33" s="9" t="s">
        <v>55</v>
      </c>
      <c r="B33" s="10">
        <v>10</v>
      </c>
      <c r="C33" s="10" t="s">
        <v>56</v>
      </c>
      <c r="D33" s="11">
        <v>18100000</v>
      </c>
      <c r="E33" s="46">
        <v>23728666.08</v>
      </c>
      <c r="F33" s="47"/>
      <c r="G33" s="11">
        <f t="shared" si="0"/>
        <v>-5628666.079999998</v>
      </c>
    </row>
    <row r="34" spans="1:7" ht="62.25">
      <c r="A34" s="9" t="s">
        <v>55</v>
      </c>
      <c r="B34" s="10">
        <v>10</v>
      </c>
      <c r="C34" s="10" t="s">
        <v>57</v>
      </c>
      <c r="D34" s="11">
        <v>18095800</v>
      </c>
      <c r="E34" s="46">
        <v>23706486.73</v>
      </c>
      <c r="F34" s="47"/>
      <c r="G34" s="11">
        <f t="shared" si="0"/>
        <v>-5610686.73</v>
      </c>
    </row>
    <row r="35" spans="1:7" ht="78">
      <c r="A35" s="9" t="s">
        <v>58</v>
      </c>
      <c r="B35" s="10">
        <v>10</v>
      </c>
      <c r="C35" s="10" t="s">
        <v>59</v>
      </c>
      <c r="D35" s="11">
        <v>4200</v>
      </c>
      <c r="E35" s="46">
        <v>22179.35</v>
      </c>
      <c r="F35" s="47"/>
      <c r="G35" s="11">
        <f t="shared" si="0"/>
        <v>-17979.35</v>
      </c>
    </row>
    <row r="36" spans="1:7" ht="30.75">
      <c r="A36" s="9" t="s">
        <v>60</v>
      </c>
      <c r="B36" s="10">
        <v>10</v>
      </c>
      <c r="C36" s="10" t="s">
        <v>61</v>
      </c>
      <c r="D36" s="11">
        <v>10100000</v>
      </c>
      <c r="E36" s="46">
        <v>7909763.15</v>
      </c>
      <c r="F36" s="47"/>
      <c r="G36" s="11">
        <f t="shared" si="0"/>
        <v>2190236.8499999996</v>
      </c>
    </row>
    <row r="37" spans="1:7" ht="30.75">
      <c r="A37" s="9" t="s">
        <v>62</v>
      </c>
      <c r="B37" s="10">
        <v>10</v>
      </c>
      <c r="C37" s="10" t="s">
        <v>63</v>
      </c>
      <c r="D37" s="11">
        <v>38011000</v>
      </c>
      <c r="E37" s="46">
        <v>30734335.19</v>
      </c>
      <c r="F37" s="47"/>
      <c r="G37" s="11">
        <f t="shared" si="0"/>
        <v>7276664.809999999</v>
      </c>
    </row>
    <row r="38" spans="1:7" ht="30.75">
      <c r="A38" s="9" t="s">
        <v>62</v>
      </c>
      <c r="B38" s="10">
        <v>10</v>
      </c>
      <c r="C38" s="10" t="s">
        <v>64</v>
      </c>
      <c r="D38" s="11">
        <v>37911000</v>
      </c>
      <c r="E38" s="46">
        <v>30732923.63</v>
      </c>
      <c r="F38" s="47"/>
      <c r="G38" s="11">
        <f t="shared" si="0"/>
        <v>7178076.370000001</v>
      </c>
    </row>
    <row r="39" spans="1:7" ht="46.5">
      <c r="A39" s="9" t="s">
        <v>65</v>
      </c>
      <c r="B39" s="10">
        <v>10</v>
      </c>
      <c r="C39" s="10" t="s">
        <v>66</v>
      </c>
      <c r="D39" s="11">
        <v>100000</v>
      </c>
      <c r="E39" s="46">
        <v>1411.56</v>
      </c>
      <c r="F39" s="47"/>
      <c r="G39" s="11">
        <f t="shared" si="0"/>
        <v>98588.44</v>
      </c>
    </row>
    <row r="40" spans="1:7" ht="15">
      <c r="A40" s="9" t="s">
        <v>67</v>
      </c>
      <c r="B40" s="10">
        <v>10</v>
      </c>
      <c r="C40" s="10" t="s">
        <v>68</v>
      </c>
      <c r="D40" s="11">
        <v>32100</v>
      </c>
      <c r="E40" s="46">
        <v>10749.5</v>
      </c>
      <c r="F40" s="47"/>
      <c r="G40" s="11">
        <f t="shared" si="0"/>
        <v>21350.5</v>
      </c>
    </row>
    <row r="41" spans="1:7" ht="15">
      <c r="A41" s="9" t="s">
        <v>67</v>
      </c>
      <c r="B41" s="10">
        <v>10</v>
      </c>
      <c r="C41" s="10" t="s">
        <v>69</v>
      </c>
      <c r="D41" s="11">
        <v>32100</v>
      </c>
      <c r="E41" s="46">
        <v>10749.5</v>
      </c>
      <c r="F41" s="47"/>
      <c r="G41" s="11">
        <f t="shared" si="0"/>
        <v>21350.5</v>
      </c>
    </row>
    <row r="42" spans="1:7" ht="30.75">
      <c r="A42" s="9" t="s">
        <v>70</v>
      </c>
      <c r="B42" s="10">
        <v>10</v>
      </c>
      <c r="C42" s="10" t="s">
        <v>71</v>
      </c>
      <c r="D42" s="11">
        <v>50000</v>
      </c>
      <c r="E42" s="46">
        <v>6242</v>
      </c>
      <c r="F42" s="47"/>
      <c r="G42" s="11">
        <f t="shared" si="0"/>
        <v>43758</v>
      </c>
    </row>
    <row r="43" spans="1:7" ht="62.25">
      <c r="A43" s="9" t="s">
        <v>72</v>
      </c>
      <c r="B43" s="10">
        <v>10</v>
      </c>
      <c r="C43" s="10" t="s">
        <v>73</v>
      </c>
      <c r="D43" s="11">
        <v>50000</v>
      </c>
      <c r="E43" s="46">
        <v>6242</v>
      </c>
      <c r="F43" s="47"/>
      <c r="G43" s="11">
        <f t="shared" si="0"/>
        <v>43758</v>
      </c>
    </row>
    <row r="44" spans="1:7" ht="15">
      <c r="A44" s="9" t="s">
        <v>74</v>
      </c>
      <c r="B44" s="10">
        <v>10</v>
      </c>
      <c r="C44" s="10" t="s">
        <v>75</v>
      </c>
      <c r="D44" s="11">
        <v>11493999</v>
      </c>
      <c r="E44" s="46">
        <v>7456619.24</v>
      </c>
      <c r="F44" s="47"/>
      <c r="G44" s="11">
        <f t="shared" si="0"/>
        <v>4037379.76</v>
      </c>
    </row>
    <row r="45" spans="1:7" ht="46.5">
      <c r="A45" s="9" t="s">
        <v>76</v>
      </c>
      <c r="B45" s="10">
        <v>10</v>
      </c>
      <c r="C45" s="10" t="s">
        <v>77</v>
      </c>
      <c r="D45" s="11">
        <v>11423999</v>
      </c>
      <c r="E45" s="46">
        <v>7225619.24</v>
      </c>
      <c r="F45" s="47"/>
      <c r="G45" s="11">
        <f t="shared" si="0"/>
        <v>4198379.76</v>
      </c>
    </row>
    <row r="46" spans="1:7" ht="78">
      <c r="A46" s="9" t="s">
        <v>78</v>
      </c>
      <c r="B46" s="10">
        <v>10</v>
      </c>
      <c r="C46" s="10" t="s">
        <v>79</v>
      </c>
      <c r="D46" s="11">
        <v>11423999</v>
      </c>
      <c r="E46" s="46">
        <v>7225619.24</v>
      </c>
      <c r="F46" s="47"/>
      <c r="G46" s="11">
        <f t="shared" si="0"/>
        <v>4198379.76</v>
      </c>
    </row>
    <row r="47" spans="1:7" ht="62.25">
      <c r="A47" s="9" t="s">
        <v>80</v>
      </c>
      <c r="B47" s="10">
        <v>10</v>
      </c>
      <c r="C47" s="10" t="s">
        <v>81</v>
      </c>
      <c r="D47" s="11">
        <v>70000</v>
      </c>
      <c r="E47" s="46">
        <v>231000</v>
      </c>
      <c r="F47" s="47"/>
      <c r="G47" s="11">
        <f t="shared" si="0"/>
        <v>-161000</v>
      </c>
    </row>
    <row r="48" spans="1:7" ht="46.5">
      <c r="A48" s="9" t="s">
        <v>82</v>
      </c>
      <c r="B48" s="10">
        <v>10</v>
      </c>
      <c r="C48" s="10" t="s">
        <v>83</v>
      </c>
      <c r="D48" s="11">
        <v>70000</v>
      </c>
      <c r="E48" s="46">
        <v>231000</v>
      </c>
      <c r="F48" s="47"/>
      <c r="G48" s="11">
        <f t="shared" si="0"/>
        <v>-161000</v>
      </c>
    </row>
    <row r="49" spans="1:7" ht="46.5">
      <c r="A49" s="9" t="s">
        <v>84</v>
      </c>
      <c r="B49" s="10">
        <v>10</v>
      </c>
      <c r="C49" s="10" t="s">
        <v>85</v>
      </c>
      <c r="D49" s="11">
        <v>55</v>
      </c>
      <c r="E49" s="46">
        <v>52.62</v>
      </c>
      <c r="F49" s="47"/>
      <c r="G49" s="11">
        <f t="shared" si="0"/>
        <v>2.3800000000000026</v>
      </c>
    </row>
    <row r="50" spans="1:7" ht="30.75">
      <c r="A50" s="9" t="s">
        <v>86</v>
      </c>
      <c r="B50" s="10">
        <v>10</v>
      </c>
      <c r="C50" s="10" t="s">
        <v>87</v>
      </c>
      <c r="D50" s="11">
        <v>55</v>
      </c>
      <c r="E50" s="46">
        <v>52.62</v>
      </c>
      <c r="F50" s="47"/>
      <c r="G50" s="11">
        <f t="shared" si="0"/>
        <v>2.3800000000000026</v>
      </c>
    </row>
    <row r="51" spans="1:7" ht="15">
      <c r="A51" s="9" t="s">
        <v>88</v>
      </c>
      <c r="B51" s="10">
        <v>10</v>
      </c>
      <c r="C51" s="10" t="s">
        <v>89</v>
      </c>
      <c r="D51" s="11">
        <v>55</v>
      </c>
      <c r="E51" s="46">
        <v>52.62</v>
      </c>
      <c r="F51" s="47"/>
      <c r="G51" s="11">
        <f t="shared" si="0"/>
        <v>2.3800000000000026</v>
      </c>
    </row>
    <row r="52" spans="1:7" ht="46.5">
      <c r="A52" s="9" t="s">
        <v>90</v>
      </c>
      <c r="B52" s="10">
        <v>10</v>
      </c>
      <c r="C52" s="10" t="s">
        <v>91</v>
      </c>
      <c r="D52" s="11">
        <v>55</v>
      </c>
      <c r="E52" s="46">
        <v>52.62</v>
      </c>
      <c r="F52" s="47"/>
      <c r="G52" s="11">
        <f t="shared" si="0"/>
        <v>2.3800000000000026</v>
      </c>
    </row>
    <row r="53" spans="1:7" ht="62.25">
      <c r="A53" s="9" t="s">
        <v>92</v>
      </c>
      <c r="B53" s="10">
        <v>10</v>
      </c>
      <c r="C53" s="10" t="s">
        <v>93</v>
      </c>
      <c r="D53" s="11">
        <v>90470150</v>
      </c>
      <c r="E53" s="46">
        <v>62071434.61</v>
      </c>
      <c r="F53" s="47"/>
      <c r="G53" s="11">
        <f t="shared" si="0"/>
        <v>28398715.39</v>
      </c>
    </row>
    <row r="54" spans="1:7" ht="30.75">
      <c r="A54" s="9" t="s">
        <v>94</v>
      </c>
      <c r="B54" s="10">
        <v>10</v>
      </c>
      <c r="C54" s="10" t="s">
        <v>95</v>
      </c>
      <c r="D54" s="11">
        <v>10000</v>
      </c>
      <c r="E54" s="46">
        <v>29246.25</v>
      </c>
      <c r="F54" s="47"/>
      <c r="G54" s="11">
        <f t="shared" si="0"/>
        <v>-19246.25</v>
      </c>
    </row>
    <row r="55" spans="1:7" ht="46.5">
      <c r="A55" s="9" t="s">
        <v>96</v>
      </c>
      <c r="B55" s="10">
        <v>10</v>
      </c>
      <c r="C55" s="10" t="s">
        <v>97</v>
      </c>
      <c r="D55" s="11">
        <v>10000</v>
      </c>
      <c r="E55" s="46">
        <v>29246.25</v>
      </c>
      <c r="F55" s="47"/>
      <c r="G55" s="11">
        <f t="shared" si="0"/>
        <v>-19246.25</v>
      </c>
    </row>
    <row r="56" spans="1:7" ht="140.25">
      <c r="A56" s="9" t="s">
        <v>98</v>
      </c>
      <c r="B56" s="10">
        <v>10</v>
      </c>
      <c r="C56" s="10" t="s">
        <v>99</v>
      </c>
      <c r="D56" s="11">
        <v>90337600</v>
      </c>
      <c r="E56" s="46">
        <v>61847240.8</v>
      </c>
      <c r="F56" s="47"/>
      <c r="G56" s="11">
        <f t="shared" si="0"/>
        <v>28490359.200000003</v>
      </c>
    </row>
    <row r="57" spans="1:7" ht="93">
      <c r="A57" s="9" t="s">
        <v>100</v>
      </c>
      <c r="B57" s="10">
        <v>10</v>
      </c>
      <c r="C57" s="10" t="s">
        <v>101</v>
      </c>
      <c r="D57" s="11">
        <v>86837600</v>
      </c>
      <c r="E57" s="46">
        <v>59049456.6</v>
      </c>
      <c r="F57" s="47"/>
      <c r="G57" s="11">
        <f t="shared" si="0"/>
        <v>27788143.4</v>
      </c>
    </row>
    <row r="58" spans="1:7" ht="108.75">
      <c r="A58" s="9" t="s">
        <v>102</v>
      </c>
      <c r="B58" s="10">
        <v>10</v>
      </c>
      <c r="C58" s="10" t="s">
        <v>103</v>
      </c>
      <c r="D58" s="11">
        <v>8352600</v>
      </c>
      <c r="E58" s="46">
        <v>4635163.11</v>
      </c>
      <c r="F58" s="47"/>
      <c r="G58" s="11">
        <f t="shared" si="0"/>
        <v>3717436.8899999997</v>
      </c>
    </row>
    <row r="59" spans="1:7" ht="108.75">
      <c r="A59" s="9" t="s">
        <v>104</v>
      </c>
      <c r="B59" s="10">
        <v>10</v>
      </c>
      <c r="C59" s="10" t="s">
        <v>105</v>
      </c>
      <c r="D59" s="11">
        <v>78485000</v>
      </c>
      <c r="E59" s="46">
        <v>54414293.49</v>
      </c>
      <c r="F59" s="47"/>
      <c r="G59" s="11">
        <f t="shared" si="0"/>
        <v>24070706.509999998</v>
      </c>
    </row>
    <row r="60" spans="1:7" ht="108.75">
      <c r="A60" s="9" t="s">
        <v>106</v>
      </c>
      <c r="B60" s="10">
        <v>10</v>
      </c>
      <c r="C60" s="10" t="s">
        <v>107</v>
      </c>
      <c r="D60" s="11">
        <v>720000</v>
      </c>
      <c r="E60" s="46">
        <v>457768.67</v>
      </c>
      <c r="F60" s="47"/>
      <c r="G60" s="11">
        <f t="shared" si="0"/>
        <v>262231.33</v>
      </c>
    </row>
    <row r="61" spans="1:7" ht="93">
      <c r="A61" s="9" t="s">
        <v>108</v>
      </c>
      <c r="B61" s="10">
        <v>10</v>
      </c>
      <c r="C61" s="10" t="s">
        <v>109</v>
      </c>
      <c r="D61" s="11">
        <v>720000</v>
      </c>
      <c r="E61" s="46">
        <v>457768.67</v>
      </c>
      <c r="F61" s="47"/>
      <c r="G61" s="11">
        <f t="shared" si="0"/>
        <v>262231.33</v>
      </c>
    </row>
    <row r="62" spans="1:7" ht="62.25">
      <c r="A62" s="9" t="s">
        <v>110</v>
      </c>
      <c r="B62" s="10">
        <v>10</v>
      </c>
      <c r="C62" s="10" t="s">
        <v>111</v>
      </c>
      <c r="D62" s="11">
        <v>2780000</v>
      </c>
      <c r="E62" s="46">
        <v>2340015.53</v>
      </c>
      <c r="F62" s="47"/>
      <c r="G62" s="11">
        <f t="shared" si="0"/>
        <v>439984.4700000002</v>
      </c>
    </row>
    <row r="63" spans="1:7" ht="62.25">
      <c r="A63" s="9" t="s">
        <v>112</v>
      </c>
      <c r="B63" s="10">
        <v>10</v>
      </c>
      <c r="C63" s="10" t="s">
        <v>113</v>
      </c>
      <c r="D63" s="11">
        <v>2780000</v>
      </c>
      <c r="E63" s="46">
        <v>2340015.53</v>
      </c>
      <c r="F63" s="47"/>
      <c r="G63" s="11">
        <f t="shared" si="0"/>
        <v>439984.4700000002</v>
      </c>
    </row>
    <row r="64" spans="1:7" ht="30.75">
      <c r="A64" s="9" t="s">
        <v>114</v>
      </c>
      <c r="B64" s="10">
        <v>10</v>
      </c>
      <c r="C64" s="10" t="s">
        <v>115</v>
      </c>
      <c r="D64" s="11">
        <v>22550</v>
      </c>
      <c r="E64" s="46">
        <v>16050</v>
      </c>
      <c r="F64" s="47"/>
      <c r="G64" s="11">
        <f t="shared" si="0"/>
        <v>6500</v>
      </c>
    </row>
    <row r="65" spans="1:7" ht="62.25">
      <c r="A65" s="9" t="s">
        <v>116</v>
      </c>
      <c r="B65" s="10">
        <v>10</v>
      </c>
      <c r="C65" s="10" t="s">
        <v>117</v>
      </c>
      <c r="D65" s="11">
        <v>22550</v>
      </c>
      <c r="E65" s="46">
        <v>16050</v>
      </c>
      <c r="F65" s="47"/>
      <c r="G65" s="11">
        <f t="shared" si="0"/>
        <v>6500</v>
      </c>
    </row>
    <row r="66" spans="1:7" ht="78">
      <c r="A66" s="9" t="s">
        <v>118</v>
      </c>
      <c r="B66" s="10">
        <v>10</v>
      </c>
      <c r="C66" s="10" t="s">
        <v>119</v>
      </c>
      <c r="D66" s="11">
        <v>22550</v>
      </c>
      <c r="E66" s="46">
        <v>16050</v>
      </c>
      <c r="F66" s="47"/>
      <c r="G66" s="11">
        <f t="shared" si="0"/>
        <v>6500</v>
      </c>
    </row>
    <row r="67" spans="1:7" ht="124.5">
      <c r="A67" s="9" t="s">
        <v>120</v>
      </c>
      <c r="B67" s="10">
        <v>10</v>
      </c>
      <c r="C67" s="10" t="s">
        <v>121</v>
      </c>
      <c r="D67" s="11">
        <v>100000</v>
      </c>
      <c r="E67" s="46">
        <v>178897.56</v>
      </c>
      <c r="F67" s="47"/>
      <c r="G67" s="11">
        <f t="shared" si="0"/>
        <v>-78897.56</v>
      </c>
    </row>
    <row r="68" spans="1:7" ht="124.5">
      <c r="A68" s="9" t="s">
        <v>122</v>
      </c>
      <c r="B68" s="10">
        <v>10</v>
      </c>
      <c r="C68" s="10" t="s">
        <v>123</v>
      </c>
      <c r="D68" s="11">
        <v>100000</v>
      </c>
      <c r="E68" s="46">
        <v>178897.56</v>
      </c>
      <c r="F68" s="47"/>
      <c r="G68" s="11">
        <f t="shared" si="0"/>
        <v>-78897.56</v>
      </c>
    </row>
    <row r="69" spans="1:7" ht="108.75">
      <c r="A69" s="9" t="s">
        <v>124</v>
      </c>
      <c r="B69" s="10">
        <v>10</v>
      </c>
      <c r="C69" s="10" t="s">
        <v>125</v>
      </c>
      <c r="D69" s="11">
        <v>100000</v>
      </c>
      <c r="E69" s="46">
        <v>178897.56</v>
      </c>
      <c r="F69" s="47"/>
      <c r="G69" s="11">
        <f t="shared" si="0"/>
        <v>-78897.56</v>
      </c>
    </row>
    <row r="70" spans="1:7" ht="30.75">
      <c r="A70" s="9" t="s">
        <v>126</v>
      </c>
      <c r="B70" s="10">
        <v>10</v>
      </c>
      <c r="C70" s="10" t="s">
        <v>127</v>
      </c>
      <c r="D70" s="11">
        <v>6189100</v>
      </c>
      <c r="E70" s="46">
        <v>2093766.86</v>
      </c>
      <c r="F70" s="47"/>
      <c r="G70" s="11">
        <f t="shared" si="0"/>
        <v>4095333.1399999997</v>
      </c>
    </row>
    <row r="71" spans="1:7" ht="30.75">
      <c r="A71" s="9" t="s">
        <v>128</v>
      </c>
      <c r="B71" s="10">
        <v>10</v>
      </c>
      <c r="C71" s="10" t="s">
        <v>129</v>
      </c>
      <c r="D71" s="11">
        <v>6189100</v>
      </c>
      <c r="E71" s="46">
        <v>2093766.86</v>
      </c>
      <c r="F71" s="47"/>
      <c r="G71" s="11">
        <f t="shared" si="0"/>
        <v>4095333.1399999997</v>
      </c>
    </row>
    <row r="72" spans="1:7" ht="46.5">
      <c r="A72" s="9" t="s">
        <v>130</v>
      </c>
      <c r="B72" s="10">
        <v>10</v>
      </c>
      <c r="C72" s="10" t="s">
        <v>131</v>
      </c>
      <c r="D72" s="11">
        <v>590000</v>
      </c>
      <c r="E72" s="46">
        <v>166072.67</v>
      </c>
      <c r="F72" s="47"/>
      <c r="G72" s="11">
        <f t="shared" si="0"/>
        <v>423927.32999999996</v>
      </c>
    </row>
    <row r="73" spans="1:7" ht="46.5">
      <c r="A73" s="9" t="s">
        <v>132</v>
      </c>
      <c r="B73" s="10">
        <v>10</v>
      </c>
      <c r="C73" s="10" t="s">
        <v>133</v>
      </c>
      <c r="D73" s="11">
        <v>70000</v>
      </c>
      <c r="E73" s="46">
        <v>38394.44</v>
      </c>
      <c r="F73" s="47"/>
      <c r="G73" s="11">
        <f t="shared" si="0"/>
        <v>31605.559999999998</v>
      </c>
    </row>
    <row r="74" spans="1:7" ht="30.75">
      <c r="A74" s="9" t="s">
        <v>134</v>
      </c>
      <c r="B74" s="10">
        <v>10</v>
      </c>
      <c r="C74" s="10" t="s">
        <v>135</v>
      </c>
      <c r="D74" s="11">
        <v>2080000</v>
      </c>
      <c r="E74" s="46">
        <v>473850.22</v>
      </c>
      <c r="F74" s="47"/>
      <c r="G74" s="11">
        <f t="shared" si="0"/>
        <v>1606149.78</v>
      </c>
    </row>
    <row r="75" spans="1:7" ht="30.75">
      <c r="A75" s="9" t="s">
        <v>136</v>
      </c>
      <c r="B75" s="10">
        <v>10</v>
      </c>
      <c r="C75" s="10" t="s">
        <v>137</v>
      </c>
      <c r="D75" s="11">
        <v>3449100</v>
      </c>
      <c r="E75" s="46">
        <v>1415449.53</v>
      </c>
      <c r="F75" s="47"/>
      <c r="G75" s="11">
        <f t="shared" si="0"/>
        <v>2033650.47</v>
      </c>
    </row>
    <row r="76" spans="1:7" ht="46.5">
      <c r="A76" s="9" t="s">
        <v>138</v>
      </c>
      <c r="B76" s="10">
        <v>10</v>
      </c>
      <c r="C76" s="10" t="s">
        <v>139</v>
      </c>
      <c r="D76" s="11">
        <v>30534236</v>
      </c>
      <c r="E76" s="46">
        <v>22201724.98</v>
      </c>
      <c r="F76" s="47"/>
      <c r="G76" s="11">
        <f t="shared" si="0"/>
        <v>8332511.02</v>
      </c>
    </row>
    <row r="77" spans="1:7" ht="15">
      <c r="A77" s="9" t="s">
        <v>140</v>
      </c>
      <c r="B77" s="10">
        <v>10</v>
      </c>
      <c r="C77" s="10" t="s">
        <v>141</v>
      </c>
      <c r="D77" s="11">
        <v>30520940</v>
      </c>
      <c r="E77" s="46">
        <v>22188233.98</v>
      </c>
      <c r="F77" s="47"/>
      <c r="G77" s="11">
        <f t="shared" si="0"/>
        <v>8332706.02</v>
      </c>
    </row>
    <row r="78" spans="1:7" ht="30.75">
      <c r="A78" s="9" t="s">
        <v>142</v>
      </c>
      <c r="B78" s="10">
        <v>10</v>
      </c>
      <c r="C78" s="10" t="s">
        <v>143</v>
      </c>
      <c r="D78" s="11">
        <v>30520940</v>
      </c>
      <c r="E78" s="46">
        <v>22188233.98</v>
      </c>
      <c r="F78" s="47"/>
      <c r="G78" s="11">
        <f t="shared" si="0"/>
        <v>8332706.02</v>
      </c>
    </row>
    <row r="79" spans="1:7" ht="46.5">
      <c r="A79" s="9" t="s">
        <v>144</v>
      </c>
      <c r="B79" s="10">
        <v>10</v>
      </c>
      <c r="C79" s="10" t="s">
        <v>145</v>
      </c>
      <c r="D79" s="11">
        <v>30520940</v>
      </c>
      <c r="E79" s="46">
        <v>22188233.98</v>
      </c>
      <c r="F79" s="47"/>
      <c r="G79" s="11">
        <f aca="true" t="shared" si="1" ref="G79:G142">D79-E79</f>
        <v>8332706.02</v>
      </c>
    </row>
    <row r="80" spans="1:7" ht="15">
      <c r="A80" s="9" t="s">
        <v>146</v>
      </c>
      <c r="B80" s="10">
        <v>10</v>
      </c>
      <c r="C80" s="10" t="s">
        <v>147</v>
      </c>
      <c r="D80" s="11">
        <v>13296</v>
      </c>
      <c r="E80" s="46">
        <v>13491</v>
      </c>
      <c r="F80" s="47"/>
      <c r="G80" s="11">
        <f t="shared" si="1"/>
        <v>-195</v>
      </c>
    </row>
    <row r="81" spans="1:7" ht="30.75">
      <c r="A81" s="9" t="s">
        <v>148</v>
      </c>
      <c r="B81" s="10">
        <v>10</v>
      </c>
      <c r="C81" s="10" t="s">
        <v>149</v>
      </c>
      <c r="D81" s="11">
        <v>13296</v>
      </c>
      <c r="E81" s="46">
        <v>13491</v>
      </c>
      <c r="F81" s="47"/>
      <c r="G81" s="11">
        <f t="shared" si="1"/>
        <v>-195</v>
      </c>
    </row>
    <row r="82" spans="1:7" ht="30.75">
      <c r="A82" s="9" t="s">
        <v>150</v>
      </c>
      <c r="B82" s="10">
        <v>10</v>
      </c>
      <c r="C82" s="10" t="s">
        <v>151</v>
      </c>
      <c r="D82" s="11">
        <v>13296</v>
      </c>
      <c r="E82" s="46">
        <v>13491</v>
      </c>
      <c r="F82" s="47"/>
      <c r="G82" s="11">
        <f t="shared" si="1"/>
        <v>-195</v>
      </c>
    </row>
    <row r="83" spans="1:7" ht="30.75">
      <c r="A83" s="9" t="s">
        <v>152</v>
      </c>
      <c r="B83" s="10">
        <v>10</v>
      </c>
      <c r="C83" s="10" t="s">
        <v>153</v>
      </c>
      <c r="D83" s="11">
        <v>69285000</v>
      </c>
      <c r="E83" s="46">
        <v>32384641.02</v>
      </c>
      <c r="F83" s="47"/>
      <c r="G83" s="11">
        <f t="shared" si="1"/>
        <v>36900358.980000004</v>
      </c>
    </row>
    <row r="84" spans="1:7" ht="124.5">
      <c r="A84" s="9" t="s">
        <v>154</v>
      </c>
      <c r="B84" s="10">
        <v>10</v>
      </c>
      <c r="C84" s="10" t="s">
        <v>155</v>
      </c>
      <c r="D84" s="11">
        <v>4045000</v>
      </c>
      <c r="E84" s="46">
        <v>3583943.9</v>
      </c>
      <c r="F84" s="47"/>
      <c r="G84" s="11">
        <f t="shared" si="1"/>
        <v>461056.1000000001</v>
      </c>
    </row>
    <row r="85" spans="1:7" ht="140.25">
      <c r="A85" s="9" t="s">
        <v>156</v>
      </c>
      <c r="B85" s="10">
        <v>10</v>
      </c>
      <c r="C85" s="10" t="s">
        <v>157</v>
      </c>
      <c r="D85" s="11">
        <v>4045000</v>
      </c>
      <c r="E85" s="46">
        <v>3583943.9</v>
      </c>
      <c r="F85" s="47"/>
      <c r="G85" s="11">
        <f t="shared" si="1"/>
        <v>461056.1000000001</v>
      </c>
    </row>
    <row r="86" spans="1:7" ht="124.5">
      <c r="A86" s="9" t="s">
        <v>158</v>
      </c>
      <c r="B86" s="10">
        <v>10</v>
      </c>
      <c r="C86" s="10" t="s">
        <v>159</v>
      </c>
      <c r="D86" s="11">
        <v>4045000</v>
      </c>
      <c r="E86" s="46">
        <v>3583943.9</v>
      </c>
      <c r="F86" s="47"/>
      <c r="G86" s="11">
        <f t="shared" si="1"/>
        <v>461056.1000000001</v>
      </c>
    </row>
    <row r="87" spans="1:7" ht="46.5">
      <c r="A87" s="9" t="s">
        <v>160</v>
      </c>
      <c r="B87" s="10">
        <v>10</v>
      </c>
      <c r="C87" s="10" t="s">
        <v>161</v>
      </c>
      <c r="D87" s="11">
        <v>65240000</v>
      </c>
      <c r="E87" s="46">
        <v>28800697.12</v>
      </c>
      <c r="F87" s="47"/>
      <c r="G87" s="11">
        <f t="shared" si="1"/>
        <v>36439302.879999995</v>
      </c>
    </row>
    <row r="88" spans="1:7" ht="62.25">
      <c r="A88" s="9" t="s">
        <v>162</v>
      </c>
      <c r="B88" s="10">
        <v>10</v>
      </c>
      <c r="C88" s="10" t="s">
        <v>163</v>
      </c>
      <c r="D88" s="11">
        <v>65116160</v>
      </c>
      <c r="E88" s="46">
        <v>28676857.12</v>
      </c>
      <c r="F88" s="47"/>
      <c r="G88" s="11">
        <f t="shared" si="1"/>
        <v>36439302.879999995</v>
      </c>
    </row>
    <row r="89" spans="1:7" ht="62.25">
      <c r="A89" s="9" t="s">
        <v>164</v>
      </c>
      <c r="B89" s="10">
        <v>10</v>
      </c>
      <c r="C89" s="10" t="s">
        <v>165</v>
      </c>
      <c r="D89" s="11">
        <v>9600000</v>
      </c>
      <c r="E89" s="46">
        <v>12077088.32</v>
      </c>
      <c r="F89" s="47"/>
      <c r="G89" s="11">
        <f t="shared" si="1"/>
        <v>-2477088.3200000003</v>
      </c>
    </row>
    <row r="90" spans="1:7" ht="62.25">
      <c r="A90" s="9" t="s">
        <v>166</v>
      </c>
      <c r="B90" s="10">
        <v>10</v>
      </c>
      <c r="C90" s="10" t="s">
        <v>167</v>
      </c>
      <c r="D90" s="11">
        <v>55516160</v>
      </c>
      <c r="E90" s="46">
        <v>16599768.8</v>
      </c>
      <c r="F90" s="47"/>
      <c r="G90" s="11">
        <f t="shared" si="1"/>
        <v>38916391.2</v>
      </c>
    </row>
    <row r="91" spans="1:7" ht="78">
      <c r="A91" s="9" t="s">
        <v>168</v>
      </c>
      <c r="B91" s="10">
        <v>10</v>
      </c>
      <c r="C91" s="10" t="s">
        <v>169</v>
      </c>
      <c r="D91" s="11">
        <v>123840</v>
      </c>
      <c r="E91" s="46">
        <v>123840</v>
      </c>
      <c r="F91" s="47"/>
      <c r="G91" s="11">
        <f t="shared" si="1"/>
        <v>0</v>
      </c>
    </row>
    <row r="92" spans="1:7" ht="78">
      <c r="A92" s="9" t="s">
        <v>170</v>
      </c>
      <c r="B92" s="10">
        <v>10</v>
      </c>
      <c r="C92" s="10" t="s">
        <v>171</v>
      </c>
      <c r="D92" s="11">
        <v>123840</v>
      </c>
      <c r="E92" s="46">
        <v>123840</v>
      </c>
      <c r="F92" s="47"/>
      <c r="G92" s="11">
        <f t="shared" si="1"/>
        <v>0</v>
      </c>
    </row>
    <row r="93" spans="1:7" ht="30.75">
      <c r="A93" s="9" t="s">
        <v>172</v>
      </c>
      <c r="B93" s="10">
        <v>10</v>
      </c>
      <c r="C93" s="10" t="s">
        <v>173</v>
      </c>
      <c r="D93" s="11">
        <v>10407420.51</v>
      </c>
      <c r="E93" s="46">
        <v>7497667.22</v>
      </c>
      <c r="F93" s="47"/>
      <c r="G93" s="11">
        <f t="shared" si="1"/>
        <v>2909753.29</v>
      </c>
    </row>
    <row r="94" spans="1:7" ht="30.75">
      <c r="A94" s="9" t="s">
        <v>174</v>
      </c>
      <c r="B94" s="10">
        <v>10</v>
      </c>
      <c r="C94" s="10" t="s">
        <v>175</v>
      </c>
      <c r="D94" s="11">
        <v>395000</v>
      </c>
      <c r="E94" s="46">
        <v>209301.4</v>
      </c>
      <c r="F94" s="47"/>
      <c r="G94" s="11">
        <f t="shared" si="1"/>
        <v>185698.6</v>
      </c>
    </row>
    <row r="95" spans="1:7" ht="108.75">
      <c r="A95" s="9" t="s">
        <v>176</v>
      </c>
      <c r="B95" s="10">
        <v>10</v>
      </c>
      <c r="C95" s="10" t="s">
        <v>177</v>
      </c>
      <c r="D95" s="11">
        <v>330000</v>
      </c>
      <c r="E95" s="46">
        <v>173551.96</v>
      </c>
      <c r="F95" s="47"/>
      <c r="G95" s="11">
        <f t="shared" si="1"/>
        <v>156448.04</v>
      </c>
    </row>
    <row r="96" spans="1:7" ht="78">
      <c r="A96" s="9" t="s">
        <v>178</v>
      </c>
      <c r="B96" s="10">
        <v>10</v>
      </c>
      <c r="C96" s="10" t="s">
        <v>179</v>
      </c>
      <c r="D96" s="11">
        <v>65000</v>
      </c>
      <c r="E96" s="46">
        <v>35749.44</v>
      </c>
      <c r="F96" s="47"/>
      <c r="G96" s="11">
        <f t="shared" si="1"/>
        <v>29250.559999999998</v>
      </c>
    </row>
    <row r="97" spans="1:7" ht="78">
      <c r="A97" s="9" t="s">
        <v>180</v>
      </c>
      <c r="B97" s="10">
        <v>10</v>
      </c>
      <c r="C97" s="10" t="s">
        <v>181</v>
      </c>
      <c r="D97" s="11">
        <v>980000</v>
      </c>
      <c r="E97" s="46">
        <v>521847.21</v>
      </c>
      <c r="F97" s="47"/>
      <c r="G97" s="11">
        <f t="shared" si="1"/>
        <v>458152.79</v>
      </c>
    </row>
    <row r="98" spans="1:7" ht="93">
      <c r="A98" s="9" t="s">
        <v>182</v>
      </c>
      <c r="B98" s="10">
        <v>10</v>
      </c>
      <c r="C98" s="10" t="s">
        <v>183</v>
      </c>
      <c r="D98" s="11">
        <v>851000</v>
      </c>
      <c r="E98" s="46">
        <v>873000</v>
      </c>
      <c r="F98" s="47"/>
      <c r="G98" s="11">
        <f t="shared" si="1"/>
        <v>-22000</v>
      </c>
    </row>
    <row r="99" spans="1:7" ht="78">
      <c r="A99" s="9" t="s">
        <v>184</v>
      </c>
      <c r="B99" s="10">
        <v>10</v>
      </c>
      <c r="C99" s="10" t="s">
        <v>185</v>
      </c>
      <c r="D99" s="11">
        <v>851000</v>
      </c>
      <c r="E99" s="46">
        <v>873000</v>
      </c>
      <c r="F99" s="47"/>
      <c r="G99" s="11">
        <f t="shared" si="1"/>
        <v>-22000</v>
      </c>
    </row>
    <row r="100" spans="1:7" ht="62.25">
      <c r="A100" s="9" t="s">
        <v>186</v>
      </c>
      <c r="B100" s="10">
        <v>10</v>
      </c>
      <c r="C100" s="10" t="s">
        <v>187</v>
      </c>
      <c r="D100" s="11">
        <v>130000</v>
      </c>
      <c r="E100" s="46">
        <v>70000</v>
      </c>
      <c r="F100" s="47"/>
      <c r="G100" s="11">
        <f t="shared" si="1"/>
        <v>60000</v>
      </c>
    </row>
    <row r="101" spans="1:7" ht="78">
      <c r="A101" s="9" t="s">
        <v>188</v>
      </c>
      <c r="B101" s="10">
        <v>10</v>
      </c>
      <c r="C101" s="10" t="s">
        <v>189</v>
      </c>
      <c r="D101" s="11">
        <v>130000</v>
      </c>
      <c r="E101" s="46">
        <v>70000</v>
      </c>
      <c r="F101" s="47"/>
      <c r="G101" s="11">
        <f t="shared" si="1"/>
        <v>60000</v>
      </c>
    </row>
    <row r="102" spans="1:7" ht="30.75">
      <c r="A102" s="9" t="s">
        <v>190</v>
      </c>
      <c r="B102" s="10">
        <v>10</v>
      </c>
      <c r="C102" s="10" t="s">
        <v>191</v>
      </c>
      <c r="D102" s="11">
        <v>73420.51</v>
      </c>
      <c r="E102" s="46">
        <v>73420.51</v>
      </c>
      <c r="F102" s="47"/>
      <c r="G102" s="11">
        <f t="shared" si="1"/>
        <v>0</v>
      </c>
    </row>
    <row r="103" spans="1:7" ht="78">
      <c r="A103" s="9" t="s">
        <v>192</v>
      </c>
      <c r="B103" s="10">
        <v>10</v>
      </c>
      <c r="C103" s="10" t="s">
        <v>193</v>
      </c>
      <c r="D103" s="11">
        <v>73420.51</v>
      </c>
      <c r="E103" s="46">
        <v>73420.51</v>
      </c>
      <c r="F103" s="47"/>
      <c r="G103" s="11">
        <f t="shared" si="1"/>
        <v>0</v>
      </c>
    </row>
    <row r="104" spans="1:7" ht="108.75">
      <c r="A104" s="9" t="s">
        <v>194</v>
      </c>
      <c r="B104" s="10">
        <v>10</v>
      </c>
      <c r="C104" s="10" t="s">
        <v>195</v>
      </c>
      <c r="D104" s="11">
        <v>73420.51</v>
      </c>
      <c r="E104" s="46">
        <v>73420.51</v>
      </c>
      <c r="F104" s="47"/>
      <c r="G104" s="11">
        <f t="shared" si="1"/>
        <v>0</v>
      </c>
    </row>
    <row r="105" spans="1:7" ht="156">
      <c r="A105" s="9" t="s">
        <v>196</v>
      </c>
      <c r="B105" s="10">
        <v>10</v>
      </c>
      <c r="C105" s="10" t="s">
        <v>197</v>
      </c>
      <c r="D105" s="11">
        <v>2052000</v>
      </c>
      <c r="E105" s="46">
        <v>2123100.86</v>
      </c>
      <c r="F105" s="47"/>
      <c r="G105" s="11">
        <f t="shared" si="1"/>
        <v>-71100.85999999987</v>
      </c>
    </row>
    <row r="106" spans="1:7" ht="46.5">
      <c r="A106" s="9" t="s">
        <v>198</v>
      </c>
      <c r="B106" s="10">
        <v>10</v>
      </c>
      <c r="C106" s="10" t="s">
        <v>199</v>
      </c>
      <c r="D106" s="11">
        <v>120000</v>
      </c>
      <c r="E106" s="51"/>
      <c r="F106" s="47"/>
      <c r="G106" s="11">
        <f t="shared" si="1"/>
        <v>120000</v>
      </c>
    </row>
    <row r="107" spans="1:7" ht="46.5">
      <c r="A107" s="9" t="s">
        <v>200</v>
      </c>
      <c r="B107" s="10">
        <v>10</v>
      </c>
      <c r="C107" s="10" t="s">
        <v>201</v>
      </c>
      <c r="D107" s="11">
        <v>210000</v>
      </c>
      <c r="E107" s="46">
        <v>209391.86</v>
      </c>
      <c r="F107" s="47"/>
      <c r="G107" s="11">
        <f t="shared" si="1"/>
        <v>608.140000000014</v>
      </c>
    </row>
    <row r="108" spans="1:7" ht="46.5">
      <c r="A108" s="9" t="s">
        <v>202</v>
      </c>
      <c r="B108" s="10">
        <v>10</v>
      </c>
      <c r="C108" s="10" t="s">
        <v>203</v>
      </c>
      <c r="D108" s="11">
        <v>240000</v>
      </c>
      <c r="E108" s="46">
        <v>60100</v>
      </c>
      <c r="F108" s="47"/>
      <c r="G108" s="11">
        <f t="shared" si="1"/>
        <v>179900</v>
      </c>
    </row>
    <row r="109" spans="1:7" ht="46.5">
      <c r="A109" s="9" t="s">
        <v>204</v>
      </c>
      <c r="B109" s="10">
        <v>10</v>
      </c>
      <c r="C109" s="10" t="s">
        <v>205</v>
      </c>
      <c r="D109" s="11">
        <v>532000</v>
      </c>
      <c r="E109" s="46">
        <v>886000</v>
      </c>
      <c r="F109" s="47"/>
      <c r="G109" s="11">
        <f t="shared" si="1"/>
        <v>-354000</v>
      </c>
    </row>
    <row r="110" spans="1:7" ht="30.75">
      <c r="A110" s="9" t="s">
        <v>206</v>
      </c>
      <c r="B110" s="10">
        <v>10</v>
      </c>
      <c r="C110" s="10" t="s">
        <v>207</v>
      </c>
      <c r="D110" s="11">
        <v>950000</v>
      </c>
      <c r="E110" s="46">
        <v>967609</v>
      </c>
      <c r="F110" s="47"/>
      <c r="G110" s="11">
        <f t="shared" si="1"/>
        <v>-17609</v>
      </c>
    </row>
    <row r="111" spans="1:7" ht="78">
      <c r="A111" s="9" t="s">
        <v>208</v>
      </c>
      <c r="B111" s="10">
        <v>10</v>
      </c>
      <c r="C111" s="10" t="s">
        <v>209</v>
      </c>
      <c r="D111" s="11">
        <v>1374000</v>
      </c>
      <c r="E111" s="46">
        <v>987362.69</v>
      </c>
      <c r="F111" s="47"/>
      <c r="G111" s="11">
        <f t="shared" si="1"/>
        <v>386637.31000000006</v>
      </c>
    </row>
    <row r="112" spans="1:7" ht="46.5">
      <c r="A112" s="9" t="s">
        <v>210</v>
      </c>
      <c r="B112" s="10">
        <v>10</v>
      </c>
      <c r="C112" s="10" t="s">
        <v>211</v>
      </c>
      <c r="D112" s="12"/>
      <c r="E112" s="46">
        <v>28000</v>
      </c>
      <c r="F112" s="47"/>
      <c r="G112" s="11">
        <f t="shared" si="1"/>
        <v>-28000</v>
      </c>
    </row>
    <row r="113" spans="1:7" ht="62.25">
      <c r="A113" s="9" t="s">
        <v>212</v>
      </c>
      <c r="B113" s="10">
        <v>10</v>
      </c>
      <c r="C113" s="10" t="s">
        <v>213</v>
      </c>
      <c r="D113" s="12"/>
      <c r="E113" s="46">
        <v>3000</v>
      </c>
      <c r="F113" s="47"/>
      <c r="G113" s="11">
        <f t="shared" si="1"/>
        <v>-3000</v>
      </c>
    </row>
    <row r="114" spans="1:7" ht="78">
      <c r="A114" s="9" t="s">
        <v>214</v>
      </c>
      <c r="B114" s="10">
        <v>10</v>
      </c>
      <c r="C114" s="10" t="s">
        <v>215</v>
      </c>
      <c r="D114" s="12"/>
      <c r="E114" s="46">
        <v>3000</v>
      </c>
      <c r="F114" s="47"/>
      <c r="G114" s="11">
        <f t="shared" si="1"/>
        <v>-3000</v>
      </c>
    </row>
    <row r="115" spans="1:7" ht="46.5">
      <c r="A115" s="9" t="s">
        <v>216</v>
      </c>
      <c r="B115" s="10">
        <v>10</v>
      </c>
      <c r="C115" s="10" t="s">
        <v>217</v>
      </c>
      <c r="D115" s="12"/>
      <c r="E115" s="46">
        <v>25000</v>
      </c>
      <c r="F115" s="47"/>
      <c r="G115" s="11">
        <f t="shared" si="1"/>
        <v>-25000</v>
      </c>
    </row>
    <row r="116" spans="1:7" ht="78">
      <c r="A116" s="9" t="s">
        <v>218</v>
      </c>
      <c r="B116" s="10">
        <v>10</v>
      </c>
      <c r="C116" s="10" t="s">
        <v>219</v>
      </c>
      <c r="D116" s="11">
        <v>100368.2</v>
      </c>
      <c r="E116" s="46">
        <v>115787.74</v>
      </c>
      <c r="F116" s="47"/>
      <c r="G116" s="11">
        <f t="shared" si="1"/>
        <v>-15419.540000000008</v>
      </c>
    </row>
    <row r="117" spans="1:7" ht="93">
      <c r="A117" s="9" t="s">
        <v>220</v>
      </c>
      <c r="B117" s="10">
        <v>10</v>
      </c>
      <c r="C117" s="10" t="s">
        <v>221</v>
      </c>
      <c r="D117" s="11">
        <v>100368.2</v>
      </c>
      <c r="E117" s="46">
        <v>115787.74</v>
      </c>
      <c r="F117" s="47"/>
      <c r="G117" s="11">
        <f t="shared" si="1"/>
        <v>-15419.540000000008</v>
      </c>
    </row>
    <row r="118" spans="1:7" ht="30.75">
      <c r="A118" s="9" t="s">
        <v>222</v>
      </c>
      <c r="B118" s="10">
        <v>10</v>
      </c>
      <c r="C118" s="10" t="s">
        <v>223</v>
      </c>
      <c r="D118" s="11">
        <v>23500</v>
      </c>
      <c r="E118" s="46">
        <v>25500</v>
      </c>
      <c r="F118" s="47"/>
      <c r="G118" s="11">
        <f t="shared" si="1"/>
        <v>-2000</v>
      </c>
    </row>
    <row r="119" spans="1:7" ht="62.25">
      <c r="A119" s="9" t="s">
        <v>224</v>
      </c>
      <c r="B119" s="10">
        <v>10</v>
      </c>
      <c r="C119" s="10" t="s">
        <v>225</v>
      </c>
      <c r="D119" s="11">
        <v>23500</v>
      </c>
      <c r="E119" s="46">
        <v>25500</v>
      </c>
      <c r="F119" s="47"/>
      <c r="G119" s="11">
        <f t="shared" si="1"/>
        <v>-2000</v>
      </c>
    </row>
    <row r="120" spans="1:7" ht="93">
      <c r="A120" s="9" t="s">
        <v>226</v>
      </c>
      <c r="B120" s="10">
        <v>10</v>
      </c>
      <c r="C120" s="10" t="s">
        <v>227</v>
      </c>
      <c r="D120" s="11">
        <v>1012000</v>
      </c>
      <c r="E120" s="46">
        <v>679140.21</v>
      </c>
      <c r="F120" s="47"/>
      <c r="G120" s="11">
        <f t="shared" si="1"/>
        <v>332859.79000000004</v>
      </c>
    </row>
    <row r="121" spans="1:7" ht="30.75">
      <c r="A121" s="9" t="s">
        <v>228</v>
      </c>
      <c r="B121" s="10">
        <v>10</v>
      </c>
      <c r="C121" s="10" t="s">
        <v>229</v>
      </c>
      <c r="D121" s="11">
        <v>3416131.8</v>
      </c>
      <c r="E121" s="46">
        <v>1791206.6</v>
      </c>
      <c r="F121" s="47"/>
      <c r="G121" s="11">
        <f t="shared" si="1"/>
        <v>1624925.1999999997</v>
      </c>
    </row>
    <row r="122" spans="1:7" ht="62.25">
      <c r="A122" s="9" t="s">
        <v>230</v>
      </c>
      <c r="B122" s="10">
        <v>10</v>
      </c>
      <c r="C122" s="10" t="s">
        <v>231</v>
      </c>
      <c r="D122" s="11">
        <v>3416131.8</v>
      </c>
      <c r="E122" s="46">
        <v>1791206.6</v>
      </c>
      <c r="F122" s="47"/>
      <c r="G122" s="11">
        <f t="shared" si="1"/>
        <v>1624925.1999999997</v>
      </c>
    </row>
    <row r="123" spans="1:7" ht="15">
      <c r="A123" s="9" t="s">
        <v>232</v>
      </c>
      <c r="B123" s="10">
        <v>10</v>
      </c>
      <c r="C123" s="10" t="s">
        <v>233</v>
      </c>
      <c r="D123" s="11">
        <v>220480</v>
      </c>
      <c r="E123" s="46">
        <v>130555.12</v>
      </c>
      <c r="F123" s="47"/>
      <c r="G123" s="11">
        <f t="shared" si="1"/>
        <v>89924.88</v>
      </c>
    </row>
    <row r="124" spans="1:7" ht="15">
      <c r="A124" s="9" t="s">
        <v>234</v>
      </c>
      <c r="B124" s="10">
        <v>10</v>
      </c>
      <c r="C124" s="10" t="s">
        <v>235</v>
      </c>
      <c r="D124" s="12"/>
      <c r="E124" s="46">
        <v>27815.12</v>
      </c>
      <c r="F124" s="47"/>
      <c r="G124" s="11">
        <f t="shared" si="1"/>
        <v>-27815.12</v>
      </c>
    </row>
    <row r="125" spans="1:7" ht="30.75">
      <c r="A125" s="9" t="s">
        <v>236</v>
      </c>
      <c r="B125" s="10">
        <v>10</v>
      </c>
      <c r="C125" s="10" t="s">
        <v>237</v>
      </c>
      <c r="D125" s="12"/>
      <c r="E125" s="46">
        <v>27815.12</v>
      </c>
      <c r="F125" s="47"/>
      <c r="G125" s="11">
        <f t="shared" si="1"/>
        <v>-27815.12</v>
      </c>
    </row>
    <row r="126" spans="1:7" ht="15">
      <c r="A126" s="9" t="s">
        <v>238</v>
      </c>
      <c r="B126" s="10">
        <v>10</v>
      </c>
      <c r="C126" s="10" t="s">
        <v>239</v>
      </c>
      <c r="D126" s="11">
        <v>220480</v>
      </c>
      <c r="E126" s="46">
        <v>102740</v>
      </c>
      <c r="F126" s="47"/>
      <c r="G126" s="11">
        <f t="shared" si="1"/>
        <v>117740</v>
      </c>
    </row>
    <row r="127" spans="1:7" ht="30.75">
      <c r="A127" s="9" t="s">
        <v>240</v>
      </c>
      <c r="B127" s="10">
        <v>10</v>
      </c>
      <c r="C127" s="10" t="s">
        <v>241</v>
      </c>
      <c r="D127" s="11">
        <v>220480</v>
      </c>
      <c r="E127" s="46">
        <v>102740</v>
      </c>
      <c r="F127" s="47"/>
      <c r="G127" s="11">
        <f t="shared" si="1"/>
        <v>117740</v>
      </c>
    </row>
    <row r="128" spans="1:7" ht="27" customHeight="1">
      <c r="A128" s="42" t="s">
        <v>242</v>
      </c>
      <c r="B128" s="40">
        <v>10</v>
      </c>
      <c r="C128" s="40" t="s">
        <v>243</v>
      </c>
      <c r="D128" s="41">
        <v>1601399897.18</v>
      </c>
      <c r="E128" s="52">
        <v>971343112.09</v>
      </c>
      <c r="F128" s="53"/>
      <c r="G128" s="41">
        <f t="shared" si="1"/>
        <v>630056785.09</v>
      </c>
    </row>
    <row r="129" spans="1:7" ht="46.5">
      <c r="A129" s="9" t="s">
        <v>244</v>
      </c>
      <c r="B129" s="10">
        <v>10</v>
      </c>
      <c r="C129" s="10" t="s">
        <v>245</v>
      </c>
      <c r="D129" s="11">
        <v>1598344848.45</v>
      </c>
      <c r="E129" s="46">
        <v>1088978057.47</v>
      </c>
      <c r="F129" s="47"/>
      <c r="G129" s="11">
        <f t="shared" si="1"/>
        <v>509366790.98</v>
      </c>
    </row>
    <row r="130" spans="1:7" ht="30.75">
      <c r="A130" s="9" t="s">
        <v>246</v>
      </c>
      <c r="B130" s="10">
        <v>10</v>
      </c>
      <c r="C130" s="10" t="s">
        <v>247</v>
      </c>
      <c r="D130" s="11">
        <v>135240000</v>
      </c>
      <c r="E130" s="46">
        <v>75841625.99</v>
      </c>
      <c r="F130" s="47"/>
      <c r="G130" s="11">
        <f t="shared" si="1"/>
        <v>59398374.010000005</v>
      </c>
    </row>
    <row r="131" spans="1:7" ht="30.75">
      <c r="A131" s="9" t="s">
        <v>248</v>
      </c>
      <c r="B131" s="10">
        <v>10</v>
      </c>
      <c r="C131" s="10" t="s">
        <v>249</v>
      </c>
      <c r="D131" s="11">
        <v>50247100</v>
      </c>
      <c r="E131" s="46">
        <v>50247100</v>
      </c>
      <c r="F131" s="47"/>
      <c r="G131" s="11">
        <f t="shared" si="1"/>
        <v>0</v>
      </c>
    </row>
    <row r="132" spans="1:7" ht="46.5">
      <c r="A132" s="9" t="s">
        <v>250</v>
      </c>
      <c r="B132" s="10">
        <v>10</v>
      </c>
      <c r="C132" s="10" t="s">
        <v>251</v>
      </c>
      <c r="D132" s="11">
        <v>50247100</v>
      </c>
      <c r="E132" s="46">
        <v>50247100</v>
      </c>
      <c r="F132" s="47"/>
      <c r="G132" s="11">
        <f t="shared" si="1"/>
        <v>0</v>
      </c>
    </row>
    <row r="133" spans="1:7" ht="30.75">
      <c r="A133" s="9" t="s">
        <v>252</v>
      </c>
      <c r="B133" s="10">
        <v>10</v>
      </c>
      <c r="C133" s="10" t="s">
        <v>253</v>
      </c>
      <c r="D133" s="11">
        <v>83993900</v>
      </c>
      <c r="E133" s="46">
        <v>24595525.99</v>
      </c>
      <c r="F133" s="47"/>
      <c r="G133" s="11">
        <f t="shared" si="1"/>
        <v>59398374.010000005</v>
      </c>
    </row>
    <row r="134" spans="1:7" ht="46.5">
      <c r="A134" s="9" t="s">
        <v>254</v>
      </c>
      <c r="B134" s="10">
        <v>10</v>
      </c>
      <c r="C134" s="10" t="s">
        <v>255</v>
      </c>
      <c r="D134" s="11">
        <v>83993900</v>
      </c>
      <c r="E134" s="46">
        <v>24595525.99</v>
      </c>
      <c r="F134" s="47"/>
      <c r="G134" s="11">
        <f t="shared" si="1"/>
        <v>59398374.010000005</v>
      </c>
    </row>
    <row r="135" spans="1:7" ht="78">
      <c r="A135" s="9" t="s">
        <v>256</v>
      </c>
      <c r="B135" s="10">
        <v>10</v>
      </c>
      <c r="C135" s="10" t="s">
        <v>257</v>
      </c>
      <c r="D135" s="11">
        <v>999000</v>
      </c>
      <c r="E135" s="46">
        <v>999000</v>
      </c>
      <c r="F135" s="47"/>
      <c r="G135" s="11">
        <f t="shared" si="1"/>
        <v>0</v>
      </c>
    </row>
    <row r="136" spans="1:7" ht="62.25">
      <c r="A136" s="9" t="s">
        <v>258</v>
      </c>
      <c r="B136" s="10">
        <v>10</v>
      </c>
      <c r="C136" s="10" t="s">
        <v>259</v>
      </c>
      <c r="D136" s="11">
        <v>999000</v>
      </c>
      <c r="E136" s="46">
        <v>999000</v>
      </c>
      <c r="F136" s="47"/>
      <c r="G136" s="11">
        <f t="shared" si="1"/>
        <v>0</v>
      </c>
    </row>
    <row r="137" spans="1:7" ht="46.5">
      <c r="A137" s="9" t="s">
        <v>260</v>
      </c>
      <c r="B137" s="10">
        <v>10</v>
      </c>
      <c r="C137" s="10" t="s">
        <v>261</v>
      </c>
      <c r="D137" s="11">
        <v>107267448.38</v>
      </c>
      <c r="E137" s="46">
        <v>69078739.38</v>
      </c>
      <c r="F137" s="47"/>
      <c r="G137" s="11">
        <f t="shared" si="1"/>
        <v>38188709</v>
      </c>
    </row>
    <row r="138" spans="1:7" ht="30.75">
      <c r="A138" s="9" t="s">
        <v>262</v>
      </c>
      <c r="B138" s="10">
        <v>10</v>
      </c>
      <c r="C138" s="10" t="s">
        <v>263</v>
      </c>
      <c r="D138" s="11">
        <v>3465384</v>
      </c>
      <c r="E138" s="51"/>
      <c r="F138" s="47"/>
      <c r="G138" s="11">
        <f t="shared" si="1"/>
        <v>3465384</v>
      </c>
    </row>
    <row r="139" spans="1:7" ht="30.75">
      <c r="A139" s="9" t="s">
        <v>264</v>
      </c>
      <c r="B139" s="10">
        <v>10</v>
      </c>
      <c r="C139" s="10" t="s">
        <v>265</v>
      </c>
      <c r="D139" s="11">
        <v>3465384</v>
      </c>
      <c r="E139" s="51"/>
      <c r="F139" s="47"/>
      <c r="G139" s="11">
        <f t="shared" si="1"/>
        <v>3465384</v>
      </c>
    </row>
    <row r="140" spans="1:7" ht="30.75">
      <c r="A140" s="9" t="s">
        <v>266</v>
      </c>
      <c r="B140" s="10">
        <v>10</v>
      </c>
      <c r="C140" s="10" t="s">
        <v>267</v>
      </c>
      <c r="D140" s="11">
        <v>996100</v>
      </c>
      <c r="E140" s="51"/>
      <c r="F140" s="47"/>
      <c r="G140" s="11">
        <f t="shared" si="1"/>
        <v>996100</v>
      </c>
    </row>
    <row r="141" spans="1:7" ht="46.5">
      <c r="A141" s="9" t="s">
        <v>268</v>
      </c>
      <c r="B141" s="10">
        <v>10</v>
      </c>
      <c r="C141" s="10" t="s">
        <v>269</v>
      </c>
      <c r="D141" s="11">
        <v>996100</v>
      </c>
      <c r="E141" s="51"/>
      <c r="F141" s="47"/>
      <c r="G141" s="11">
        <f t="shared" si="1"/>
        <v>996100</v>
      </c>
    </row>
    <row r="142" spans="1:7" ht="62.25">
      <c r="A142" s="9" t="s">
        <v>270</v>
      </c>
      <c r="B142" s="10">
        <v>10</v>
      </c>
      <c r="C142" s="10" t="s">
        <v>271</v>
      </c>
      <c r="D142" s="11">
        <v>22200000</v>
      </c>
      <c r="E142" s="51"/>
      <c r="F142" s="47"/>
      <c r="G142" s="11">
        <f t="shared" si="1"/>
        <v>22200000</v>
      </c>
    </row>
    <row r="143" spans="1:7" ht="62.25">
      <c r="A143" s="9" t="s">
        <v>272</v>
      </c>
      <c r="B143" s="10">
        <v>10</v>
      </c>
      <c r="C143" s="10" t="s">
        <v>273</v>
      </c>
      <c r="D143" s="11">
        <v>22200000</v>
      </c>
      <c r="E143" s="51"/>
      <c r="F143" s="47"/>
      <c r="G143" s="11">
        <f aca="true" t="shared" si="2" ref="G143:G192">D143-E143</f>
        <v>22200000</v>
      </c>
    </row>
    <row r="144" spans="1:7" ht="78">
      <c r="A144" s="9" t="s">
        <v>274</v>
      </c>
      <c r="B144" s="10">
        <v>10</v>
      </c>
      <c r="C144" s="10" t="s">
        <v>275</v>
      </c>
      <c r="D144" s="11">
        <v>1174700</v>
      </c>
      <c r="E144" s="46">
        <v>1174700</v>
      </c>
      <c r="F144" s="47"/>
      <c r="G144" s="11">
        <f t="shared" si="2"/>
        <v>0</v>
      </c>
    </row>
    <row r="145" spans="1:7" ht="78">
      <c r="A145" s="9" t="s">
        <v>276</v>
      </c>
      <c r="B145" s="10">
        <v>10</v>
      </c>
      <c r="C145" s="10" t="s">
        <v>277</v>
      </c>
      <c r="D145" s="11">
        <v>1174700</v>
      </c>
      <c r="E145" s="46">
        <v>1174700</v>
      </c>
      <c r="F145" s="47"/>
      <c r="G145" s="11">
        <f t="shared" si="2"/>
        <v>0</v>
      </c>
    </row>
    <row r="146" spans="1:7" ht="15">
      <c r="A146" s="9" t="s">
        <v>278</v>
      </c>
      <c r="B146" s="10">
        <v>10</v>
      </c>
      <c r="C146" s="10" t="s">
        <v>279</v>
      </c>
      <c r="D146" s="11">
        <v>79431264.38</v>
      </c>
      <c r="E146" s="46">
        <v>67904039.38</v>
      </c>
      <c r="F146" s="47"/>
      <c r="G146" s="11">
        <f t="shared" si="2"/>
        <v>11527225</v>
      </c>
    </row>
    <row r="147" spans="1:7" ht="30.75">
      <c r="A147" s="9" t="s">
        <v>280</v>
      </c>
      <c r="B147" s="10">
        <v>10</v>
      </c>
      <c r="C147" s="10" t="s">
        <v>281</v>
      </c>
      <c r="D147" s="11">
        <v>79431264.38</v>
      </c>
      <c r="E147" s="46">
        <v>67904039.38</v>
      </c>
      <c r="F147" s="47"/>
      <c r="G147" s="11">
        <f t="shared" si="2"/>
        <v>11527225</v>
      </c>
    </row>
    <row r="148" spans="1:7" ht="30.75">
      <c r="A148" s="9" t="s">
        <v>282</v>
      </c>
      <c r="B148" s="10">
        <v>10</v>
      </c>
      <c r="C148" s="10" t="s">
        <v>283</v>
      </c>
      <c r="D148" s="11">
        <v>1267999479.73</v>
      </c>
      <c r="E148" s="46">
        <v>859602166.89</v>
      </c>
      <c r="F148" s="47"/>
      <c r="G148" s="11">
        <f t="shared" si="2"/>
        <v>408397312.84000003</v>
      </c>
    </row>
    <row r="149" spans="1:7" ht="46.5">
      <c r="A149" s="9" t="s">
        <v>284</v>
      </c>
      <c r="B149" s="10">
        <v>10</v>
      </c>
      <c r="C149" s="10" t="s">
        <v>285</v>
      </c>
      <c r="D149" s="11">
        <v>131124500</v>
      </c>
      <c r="E149" s="46">
        <v>52000000</v>
      </c>
      <c r="F149" s="47"/>
      <c r="G149" s="11">
        <f t="shared" si="2"/>
        <v>79124500</v>
      </c>
    </row>
    <row r="150" spans="1:7" ht="46.5">
      <c r="A150" s="9" t="s">
        <v>286</v>
      </c>
      <c r="B150" s="10">
        <v>10</v>
      </c>
      <c r="C150" s="10" t="s">
        <v>287</v>
      </c>
      <c r="D150" s="11">
        <v>131124500</v>
      </c>
      <c r="E150" s="46">
        <v>52000000</v>
      </c>
      <c r="F150" s="47"/>
      <c r="G150" s="11">
        <f t="shared" si="2"/>
        <v>79124500</v>
      </c>
    </row>
    <row r="151" spans="1:7" ht="30.75">
      <c r="A151" s="9" t="s">
        <v>288</v>
      </c>
      <c r="B151" s="10">
        <v>10</v>
      </c>
      <c r="C151" s="10" t="s">
        <v>289</v>
      </c>
      <c r="D151" s="11">
        <v>3941100</v>
      </c>
      <c r="E151" s="46">
        <v>3065250</v>
      </c>
      <c r="F151" s="47"/>
      <c r="G151" s="11">
        <f t="shared" si="2"/>
        <v>875850</v>
      </c>
    </row>
    <row r="152" spans="1:7" ht="46.5">
      <c r="A152" s="9" t="s">
        <v>290</v>
      </c>
      <c r="B152" s="10">
        <v>10</v>
      </c>
      <c r="C152" s="10" t="s">
        <v>291</v>
      </c>
      <c r="D152" s="11">
        <v>3941100</v>
      </c>
      <c r="E152" s="46">
        <v>3065250</v>
      </c>
      <c r="F152" s="47"/>
      <c r="G152" s="11">
        <f t="shared" si="2"/>
        <v>875850</v>
      </c>
    </row>
    <row r="153" spans="1:7" ht="78">
      <c r="A153" s="9" t="s">
        <v>292</v>
      </c>
      <c r="B153" s="10">
        <v>10</v>
      </c>
      <c r="C153" s="10" t="s">
        <v>293</v>
      </c>
      <c r="D153" s="11">
        <v>4826900</v>
      </c>
      <c r="E153" s="46">
        <v>4826900</v>
      </c>
      <c r="F153" s="47"/>
      <c r="G153" s="11">
        <f t="shared" si="2"/>
        <v>0</v>
      </c>
    </row>
    <row r="154" spans="1:7" ht="93">
      <c r="A154" s="9" t="s">
        <v>294</v>
      </c>
      <c r="B154" s="10">
        <v>10</v>
      </c>
      <c r="C154" s="10" t="s">
        <v>295</v>
      </c>
      <c r="D154" s="11">
        <v>4826900</v>
      </c>
      <c r="E154" s="46">
        <v>4826900</v>
      </c>
      <c r="F154" s="47"/>
      <c r="G154" s="11">
        <f t="shared" si="2"/>
        <v>0</v>
      </c>
    </row>
    <row r="155" spans="1:7" ht="78">
      <c r="A155" s="9" t="s">
        <v>296</v>
      </c>
      <c r="B155" s="10">
        <v>10</v>
      </c>
      <c r="C155" s="10" t="s">
        <v>297</v>
      </c>
      <c r="D155" s="11">
        <v>60152.2</v>
      </c>
      <c r="E155" s="46">
        <v>5043</v>
      </c>
      <c r="F155" s="47"/>
      <c r="G155" s="11">
        <f t="shared" si="2"/>
        <v>55109.2</v>
      </c>
    </row>
    <row r="156" spans="1:7" ht="93">
      <c r="A156" s="9" t="s">
        <v>298</v>
      </c>
      <c r="B156" s="10">
        <v>10</v>
      </c>
      <c r="C156" s="10" t="s">
        <v>299</v>
      </c>
      <c r="D156" s="11">
        <v>60152.2</v>
      </c>
      <c r="E156" s="46">
        <v>5043</v>
      </c>
      <c r="F156" s="47"/>
      <c r="G156" s="11">
        <f t="shared" si="2"/>
        <v>55109.2</v>
      </c>
    </row>
    <row r="157" spans="1:7" ht="62.25">
      <c r="A157" s="9" t="s">
        <v>300</v>
      </c>
      <c r="B157" s="10">
        <v>10</v>
      </c>
      <c r="C157" s="10" t="s">
        <v>301</v>
      </c>
      <c r="D157" s="11">
        <v>544800</v>
      </c>
      <c r="E157" s="46">
        <v>304453.8</v>
      </c>
      <c r="F157" s="47"/>
      <c r="G157" s="11">
        <f t="shared" si="2"/>
        <v>240346.2</v>
      </c>
    </row>
    <row r="158" spans="1:7" ht="62.25">
      <c r="A158" s="9" t="s">
        <v>302</v>
      </c>
      <c r="B158" s="10">
        <v>10</v>
      </c>
      <c r="C158" s="10" t="s">
        <v>303</v>
      </c>
      <c r="D158" s="11">
        <v>544800</v>
      </c>
      <c r="E158" s="46">
        <v>304453.8</v>
      </c>
      <c r="F158" s="47"/>
      <c r="G158" s="11">
        <f t="shared" si="2"/>
        <v>240346.2</v>
      </c>
    </row>
    <row r="159" spans="1:7" ht="46.5">
      <c r="A159" s="9" t="s">
        <v>304</v>
      </c>
      <c r="B159" s="10">
        <v>10</v>
      </c>
      <c r="C159" s="10" t="s">
        <v>305</v>
      </c>
      <c r="D159" s="11">
        <v>1029531953.88</v>
      </c>
      <c r="E159" s="46">
        <v>708213783.63</v>
      </c>
      <c r="F159" s="47"/>
      <c r="G159" s="11">
        <f t="shared" si="2"/>
        <v>321318170.25</v>
      </c>
    </row>
    <row r="160" spans="1:7" ht="62.25">
      <c r="A160" s="9" t="s">
        <v>306</v>
      </c>
      <c r="B160" s="10">
        <v>10</v>
      </c>
      <c r="C160" s="10" t="s">
        <v>307</v>
      </c>
      <c r="D160" s="11">
        <v>1029531953.88</v>
      </c>
      <c r="E160" s="46">
        <v>708213783.63</v>
      </c>
      <c r="F160" s="47"/>
      <c r="G160" s="11">
        <f t="shared" si="2"/>
        <v>321318170.25</v>
      </c>
    </row>
    <row r="161" spans="1:7" ht="62.25">
      <c r="A161" s="9" t="s">
        <v>308</v>
      </c>
      <c r="B161" s="10">
        <v>10</v>
      </c>
      <c r="C161" s="10" t="s">
        <v>309</v>
      </c>
      <c r="D161" s="11">
        <v>7129705</v>
      </c>
      <c r="E161" s="46">
        <v>7129705</v>
      </c>
      <c r="F161" s="47"/>
      <c r="G161" s="11">
        <f t="shared" si="2"/>
        <v>0</v>
      </c>
    </row>
    <row r="162" spans="1:7" ht="78">
      <c r="A162" s="9" t="s">
        <v>310</v>
      </c>
      <c r="B162" s="10">
        <v>10</v>
      </c>
      <c r="C162" s="10" t="s">
        <v>311</v>
      </c>
      <c r="D162" s="11">
        <v>7129705</v>
      </c>
      <c r="E162" s="46">
        <v>7129705</v>
      </c>
      <c r="F162" s="47"/>
      <c r="G162" s="11">
        <f t="shared" si="2"/>
        <v>0</v>
      </c>
    </row>
    <row r="163" spans="1:7" ht="140.25">
      <c r="A163" s="9" t="s">
        <v>312</v>
      </c>
      <c r="B163" s="10">
        <v>10</v>
      </c>
      <c r="C163" s="10" t="s">
        <v>313</v>
      </c>
      <c r="D163" s="11">
        <v>6040240</v>
      </c>
      <c r="E163" s="46">
        <v>5790240</v>
      </c>
      <c r="F163" s="47"/>
      <c r="G163" s="11">
        <f t="shared" si="2"/>
        <v>250000</v>
      </c>
    </row>
    <row r="164" spans="1:7" ht="140.25">
      <c r="A164" s="9" t="s">
        <v>314</v>
      </c>
      <c r="B164" s="10">
        <v>10</v>
      </c>
      <c r="C164" s="10" t="s">
        <v>315</v>
      </c>
      <c r="D164" s="11">
        <v>6040240</v>
      </c>
      <c r="E164" s="46">
        <v>5790240</v>
      </c>
      <c r="F164" s="47"/>
      <c r="G164" s="11">
        <f t="shared" si="2"/>
        <v>250000</v>
      </c>
    </row>
    <row r="165" spans="1:7" ht="108.75">
      <c r="A165" s="9" t="s">
        <v>316</v>
      </c>
      <c r="B165" s="10">
        <v>10</v>
      </c>
      <c r="C165" s="10" t="s">
        <v>317</v>
      </c>
      <c r="D165" s="11">
        <v>1303500</v>
      </c>
      <c r="E165" s="46">
        <v>1303500</v>
      </c>
      <c r="F165" s="47"/>
      <c r="G165" s="11">
        <f t="shared" si="2"/>
        <v>0</v>
      </c>
    </row>
    <row r="166" spans="1:7" ht="108.75">
      <c r="A166" s="9" t="s">
        <v>318</v>
      </c>
      <c r="B166" s="10">
        <v>10</v>
      </c>
      <c r="C166" s="10" t="s">
        <v>319</v>
      </c>
      <c r="D166" s="11">
        <v>1303500</v>
      </c>
      <c r="E166" s="46">
        <v>1303500</v>
      </c>
      <c r="F166" s="47"/>
      <c r="G166" s="11">
        <f t="shared" si="2"/>
        <v>0</v>
      </c>
    </row>
    <row r="167" spans="1:7" ht="93">
      <c r="A167" s="9" t="s">
        <v>320</v>
      </c>
      <c r="B167" s="10">
        <v>10</v>
      </c>
      <c r="C167" s="10" t="s">
        <v>321</v>
      </c>
      <c r="D167" s="11">
        <v>4135500</v>
      </c>
      <c r="E167" s="46">
        <v>4135500</v>
      </c>
      <c r="F167" s="47"/>
      <c r="G167" s="11">
        <f t="shared" si="2"/>
        <v>0</v>
      </c>
    </row>
    <row r="168" spans="1:7" ht="93">
      <c r="A168" s="9" t="s">
        <v>322</v>
      </c>
      <c r="B168" s="10">
        <v>10</v>
      </c>
      <c r="C168" s="10" t="s">
        <v>323</v>
      </c>
      <c r="D168" s="11">
        <v>4135500</v>
      </c>
      <c r="E168" s="46">
        <v>4135500</v>
      </c>
      <c r="F168" s="47"/>
      <c r="G168" s="11">
        <f t="shared" si="2"/>
        <v>0</v>
      </c>
    </row>
    <row r="169" spans="1:7" ht="93">
      <c r="A169" s="9" t="s">
        <v>324</v>
      </c>
      <c r="B169" s="10">
        <v>10</v>
      </c>
      <c r="C169" s="10" t="s">
        <v>325</v>
      </c>
      <c r="D169" s="11">
        <v>56805112</v>
      </c>
      <c r="E169" s="46">
        <v>56805112</v>
      </c>
      <c r="F169" s="47"/>
      <c r="G169" s="11">
        <f t="shared" si="2"/>
        <v>0</v>
      </c>
    </row>
    <row r="170" spans="1:7" ht="93">
      <c r="A170" s="9" t="s">
        <v>326</v>
      </c>
      <c r="B170" s="10">
        <v>10</v>
      </c>
      <c r="C170" s="10" t="s">
        <v>327</v>
      </c>
      <c r="D170" s="11">
        <v>56805112</v>
      </c>
      <c r="E170" s="46">
        <v>56805112</v>
      </c>
      <c r="F170" s="47"/>
      <c r="G170" s="11">
        <f t="shared" si="2"/>
        <v>0</v>
      </c>
    </row>
    <row r="171" spans="1:7" ht="140.25">
      <c r="A171" s="9" t="s">
        <v>328</v>
      </c>
      <c r="B171" s="10">
        <v>10</v>
      </c>
      <c r="C171" s="10" t="s">
        <v>329</v>
      </c>
      <c r="D171" s="11">
        <v>21149578.68</v>
      </c>
      <c r="E171" s="46">
        <v>15269255.44</v>
      </c>
      <c r="F171" s="47"/>
      <c r="G171" s="11">
        <f t="shared" si="2"/>
        <v>5880323.24</v>
      </c>
    </row>
    <row r="172" spans="1:7" ht="140.25">
      <c r="A172" s="9" t="s">
        <v>330</v>
      </c>
      <c r="B172" s="10">
        <v>10</v>
      </c>
      <c r="C172" s="10" t="s">
        <v>331</v>
      </c>
      <c r="D172" s="11">
        <v>21149578.68</v>
      </c>
      <c r="E172" s="46">
        <v>15269255.44</v>
      </c>
      <c r="F172" s="47"/>
      <c r="G172" s="11">
        <f t="shared" si="2"/>
        <v>5880323.24</v>
      </c>
    </row>
    <row r="173" spans="1:7" ht="78">
      <c r="A173" s="9" t="s">
        <v>332</v>
      </c>
      <c r="B173" s="10">
        <v>10</v>
      </c>
      <c r="C173" s="10" t="s">
        <v>333</v>
      </c>
      <c r="D173" s="11">
        <v>1406437.97</v>
      </c>
      <c r="E173" s="46">
        <v>753424.02</v>
      </c>
      <c r="F173" s="47"/>
      <c r="G173" s="11">
        <f t="shared" si="2"/>
        <v>653013.95</v>
      </c>
    </row>
    <row r="174" spans="1:7" ht="93">
      <c r="A174" s="9" t="s">
        <v>334</v>
      </c>
      <c r="B174" s="10">
        <v>10</v>
      </c>
      <c r="C174" s="10" t="s">
        <v>335</v>
      </c>
      <c r="D174" s="11">
        <v>1406437.97</v>
      </c>
      <c r="E174" s="46">
        <v>753424.02</v>
      </c>
      <c r="F174" s="47"/>
      <c r="G174" s="11">
        <f t="shared" si="2"/>
        <v>653013.95</v>
      </c>
    </row>
    <row r="175" spans="1:7" ht="15">
      <c r="A175" s="9" t="s">
        <v>336</v>
      </c>
      <c r="B175" s="10">
        <v>10</v>
      </c>
      <c r="C175" s="10" t="s">
        <v>337</v>
      </c>
      <c r="D175" s="11">
        <v>87837920.34</v>
      </c>
      <c r="E175" s="46">
        <v>84455525.21</v>
      </c>
      <c r="F175" s="47"/>
      <c r="G175" s="11">
        <f t="shared" si="2"/>
        <v>3382395.13000001</v>
      </c>
    </row>
    <row r="176" spans="1:7" ht="62.25">
      <c r="A176" s="9" t="s">
        <v>338</v>
      </c>
      <c r="B176" s="10">
        <v>10</v>
      </c>
      <c r="C176" s="10" t="s">
        <v>339</v>
      </c>
      <c r="D176" s="11">
        <v>40713427.33</v>
      </c>
      <c r="E176" s="46">
        <v>40533227.33</v>
      </c>
      <c r="F176" s="47"/>
      <c r="G176" s="11">
        <f t="shared" si="2"/>
        <v>180200</v>
      </c>
    </row>
    <row r="177" spans="1:7" ht="78">
      <c r="A177" s="9" t="s">
        <v>340</v>
      </c>
      <c r="B177" s="10">
        <v>10</v>
      </c>
      <c r="C177" s="10" t="s">
        <v>341</v>
      </c>
      <c r="D177" s="11">
        <v>40713427.33</v>
      </c>
      <c r="E177" s="46">
        <v>40533227.33</v>
      </c>
      <c r="F177" s="47"/>
      <c r="G177" s="11">
        <f t="shared" si="2"/>
        <v>180200</v>
      </c>
    </row>
    <row r="178" spans="1:7" ht="78">
      <c r="A178" s="9" t="s">
        <v>342</v>
      </c>
      <c r="B178" s="10">
        <v>10</v>
      </c>
      <c r="C178" s="10" t="s">
        <v>343</v>
      </c>
      <c r="D178" s="11">
        <v>9988464</v>
      </c>
      <c r="E178" s="46">
        <v>6800617.87</v>
      </c>
      <c r="F178" s="47"/>
      <c r="G178" s="11">
        <f t="shared" si="2"/>
        <v>3187846.13</v>
      </c>
    </row>
    <row r="179" spans="1:7" ht="93">
      <c r="A179" s="9" t="s">
        <v>344</v>
      </c>
      <c r="B179" s="10">
        <v>10</v>
      </c>
      <c r="C179" s="10" t="s">
        <v>345</v>
      </c>
      <c r="D179" s="11">
        <v>9988464</v>
      </c>
      <c r="E179" s="46">
        <v>6800617.87</v>
      </c>
      <c r="F179" s="47"/>
      <c r="G179" s="11">
        <f t="shared" si="2"/>
        <v>3187846.13</v>
      </c>
    </row>
    <row r="180" spans="1:7" ht="78">
      <c r="A180" s="9" t="s">
        <v>346</v>
      </c>
      <c r="B180" s="10">
        <v>10</v>
      </c>
      <c r="C180" s="10" t="s">
        <v>347</v>
      </c>
      <c r="D180" s="11">
        <v>298200</v>
      </c>
      <c r="E180" s="46">
        <v>298200</v>
      </c>
      <c r="F180" s="47"/>
      <c r="G180" s="11">
        <f t="shared" si="2"/>
        <v>0</v>
      </c>
    </row>
    <row r="181" spans="1:7" ht="62.25">
      <c r="A181" s="9" t="s">
        <v>348</v>
      </c>
      <c r="B181" s="10">
        <v>10</v>
      </c>
      <c r="C181" s="10" t="s">
        <v>349</v>
      </c>
      <c r="D181" s="11">
        <v>298200</v>
      </c>
      <c r="E181" s="46">
        <v>298200</v>
      </c>
      <c r="F181" s="47"/>
      <c r="G181" s="11">
        <f t="shared" si="2"/>
        <v>0</v>
      </c>
    </row>
    <row r="182" spans="1:7" ht="30.75">
      <c r="A182" s="9" t="s">
        <v>350</v>
      </c>
      <c r="B182" s="10">
        <v>10</v>
      </c>
      <c r="C182" s="10" t="s">
        <v>351</v>
      </c>
      <c r="D182" s="11">
        <v>36837829.01</v>
      </c>
      <c r="E182" s="46">
        <v>36823480.01</v>
      </c>
      <c r="F182" s="47"/>
      <c r="G182" s="11">
        <f t="shared" si="2"/>
        <v>14349</v>
      </c>
    </row>
    <row r="183" spans="1:7" ht="46.5">
      <c r="A183" s="9" t="s">
        <v>352</v>
      </c>
      <c r="B183" s="10">
        <v>10</v>
      </c>
      <c r="C183" s="10" t="s">
        <v>353</v>
      </c>
      <c r="D183" s="11">
        <v>36837829.01</v>
      </c>
      <c r="E183" s="46">
        <v>36823480.01</v>
      </c>
      <c r="F183" s="47"/>
      <c r="G183" s="11">
        <f t="shared" si="2"/>
        <v>14349</v>
      </c>
    </row>
    <row r="184" spans="1:7" ht="140.25">
      <c r="A184" s="9" t="s">
        <v>354</v>
      </c>
      <c r="B184" s="10">
        <v>10</v>
      </c>
      <c r="C184" s="10" t="s">
        <v>355</v>
      </c>
      <c r="D184" s="11">
        <v>3055048.73</v>
      </c>
      <c r="E184" s="46">
        <v>3561718.69</v>
      </c>
      <c r="F184" s="47"/>
      <c r="G184" s="11">
        <f t="shared" si="2"/>
        <v>-506669.95999999996</v>
      </c>
    </row>
    <row r="185" spans="1:7" ht="93">
      <c r="A185" s="9" t="s">
        <v>356</v>
      </c>
      <c r="B185" s="10">
        <v>10</v>
      </c>
      <c r="C185" s="10" t="s">
        <v>357</v>
      </c>
      <c r="D185" s="12"/>
      <c r="E185" s="46">
        <v>9972.54</v>
      </c>
      <c r="F185" s="47"/>
      <c r="G185" s="11">
        <f t="shared" si="2"/>
        <v>-9972.54</v>
      </c>
    </row>
    <row r="186" spans="1:7" ht="93">
      <c r="A186" s="9" t="s">
        <v>358</v>
      </c>
      <c r="B186" s="10">
        <v>10</v>
      </c>
      <c r="C186" s="10" t="s">
        <v>359</v>
      </c>
      <c r="D186" s="12"/>
      <c r="E186" s="46">
        <v>9972.54</v>
      </c>
      <c r="F186" s="47"/>
      <c r="G186" s="11">
        <f t="shared" si="2"/>
        <v>-9972.54</v>
      </c>
    </row>
    <row r="187" spans="1:7" ht="78">
      <c r="A187" s="9" t="s">
        <v>360</v>
      </c>
      <c r="B187" s="10">
        <v>10</v>
      </c>
      <c r="C187" s="10" t="s">
        <v>361</v>
      </c>
      <c r="D187" s="12"/>
      <c r="E187" s="46">
        <v>9972.54</v>
      </c>
      <c r="F187" s="47"/>
      <c r="G187" s="11">
        <f t="shared" si="2"/>
        <v>-9972.54</v>
      </c>
    </row>
    <row r="188" spans="1:7" ht="62.25">
      <c r="A188" s="9" t="s">
        <v>362</v>
      </c>
      <c r="B188" s="10">
        <v>10</v>
      </c>
      <c r="C188" s="10" t="s">
        <v>363</v>
      </c>
      <c r="D188" s="11">
        <v>3055048.73</v>
      </c>
      <c r="E188" s="46">
        <v>3551746.15</v>
      </c>
      <c r="F188" s="47"/>
      <c r="G188" s="11">
        <f t="shared" si="2"/>
        <v>-496697.4199999999</v>
      </c>
    </row>
    <row r="189" spans="1:7" ht="46.5">
      <c r="A189" s="9" t="s">
        <v>364</v>
      </c>
      <c r="B189" s="10">
        <v>10</v>
      </c>
      <c r="C189" s="10" t="s">
        <v>365</v>
      </c>
      <c r="D189" s="11">
        <v>3055048.73</v>
      </c>
      <c r="E189" s="46">
        <v>3551746.15</v>
      </c>
      <c r="F189" s="47"/>
      <c r="G189" s="11">
        <f t="shared" si="2"/>
        <v>-496697.4199999999</v>
      </c>
    </row>
    <row r="190" spans="1:7" ht="46.5">
      <c r="A190" s="9" t="s">
        <v>366</v>
      </c>
      <c r="B190" s="10">
        <v>10</v>
      </c>
      <c r="C190" s="10" t="s">
        <v>367</v>
      </c>
      <c r="D190" s="11">
        <v>3055048.73</v>
      </c>
      <c r="E190" s="46">
        <v>3551746.15</v>
      </c>
      <c r="F190" s="47"/>
      <c r="G190" s="11">
        <f t="shared" si="2"/>
        <v>-496697.4199999999</v>
      </c>
    </row>
    <row r="191" spans="1:7" ht="62.25">
      <c r="A191" s="9" t="s">
        <v>368</v>
      </c>
      <c r="B191" s="10">
        <v>10</v>
      </c>
      <c r="C191" s="10" t="s">
        <v>369</v>
      </c>
      <c r="D191" s="12"/>
      <c r="E191" s="46">
        <v>-121196664.07</v>
      </c>
      <c r="F191" s="47"/>
      <c r="G191" s="11">
        <f t="shared" si="2"/>
        <v>121196664.07</v>
      </c>
    </row>
    <row r="192" spans="1:7" ht="62.25">
      <c r="A192" s="9" t="s">
        <v>370</v>
      </c>
      <c r="B192" s="10">
        <v>10</v>
      </c>
      <c r="C192" s="10" t="s">
        <v>371</v>
      </c>
      <c r="D192" s="12"/>
      <c r="E192" s="46">
        <v>-121196664.07</v>
      </c>
      <c r="F192" s="47"/>
      <c r="G192" s="11">
        <f t="shared" si="2"/>
        <v>121196664.07</v>
      </c>
    </row>
    <row r="193" ht="409.5" customHeight="1" hidden="1"/>
  </sheetData>
  <sheetProtection/>
  <mergeCells count="198">
    <mergeCell ref="A7:C7"/>
    <mergeCell ref="F7:G7"/>
    <mergeCell ref="A11:G11"/>
    <mergeCell ref="E12:F12"/>
    <mergeCell ref="A2:H2"/>
    <mergeCell ref="F4:G4"/>
    <mergeCell ref="A8:C8"/>
    <mergeCell ref="F8:G8"/>
    <mergeCell ref="A4:C4"/>
    <mergeCell ref="A5:C5"/>
    <mergeCell ref="F5:G5"/>
    <mergeCell ref="F6:G6"/>
    <mergeCell ref="E13:F13"/>
    <mergeCell ref="E14:F14"/>
    <mergeCell ref="E18:F18"/>
    <mergeCell ref="E15:F15"/>
    <mergeCell ref="A9:C9"/>
    <mergeCell ref="F9:G9"/>
    <mergeCell ref="E17:F17"/>
    <mergeCell ref="E16:F16"/>
    <mergeCell ref="A10:C10"/>
    <mergeCell ref="F10:G10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43:F43"/>
    <mergeCell ref="E37:F37"/>
    <mergeCell ref="E38:F38"/>
    <mergeCell ref="E39:F39"/>
    <mergeCell ref="E40:F40"/>
    <mergeCell ref="E41:F41"/>
    <mergeCell ref="E42:F42"/>
    <mergeCell ref="E47:F47"/>
    <mergeCell ref="E48:F48"/>
    <mergeCell ref="E49:F49"/>
    <mergeCell ref="E50:F50"/>
    <mergeCell ref="E44:F44"/>
    <mergeCell ref="E45:F45"/>
    <mergeCell ref="E46:F46"/>
    <mergeCell ref="E51:F51"/>
    <mergeCell ref="E52:F52"/>
    <mergeCell ref="E53:F53"/>
    <mergeCell ref="E54:F54"/>
    <mergeCell ref="E55:F55"/>
    <mergeCell ref="E56:F56"/>
    <mergeCell ref="E61:F61"/>
    <mergeCell ref="E62:F62"/>
    <mergeCell ref="E63:F63"/>
    <mergeCell ref="E57:F57"/>
    <mergeCell ref="E58:F58"/>
    <mergeCell ref="E59:F59"/>
    <mergeCell ref="E60:F60"/>
    <mergeCell ref="E68:F68"/>
    <mergeCell ref="E69:F69"/>
    <mergeCell ref="E70:F70"/>
    <mergeCell ref="E71:F71"/>
    <mergeCell ref="E64:F64"/>
    <mergeCell ref="E65:F65"/>
    <mergeCell ref="E66:F66"/>
    <mergeCell ref="E67:F67"/>
    <mergeCell ref="E72:F72"/>
    <mergeCell ref="E73:F73"/>
    <mergeCell ref="E74:F74"/>
    <mergeCell ref="E75:F75"/>
    <mergeCell ref="E76:F76"/>
    <mergeCell ref="E77:F77"/>
    <mergeCell ref="E81:F81"/>
    <mergeCell ref="E82:F82"/>
    <mergeCell ref="E83:F83"/>
    <mergeCell ref="E78:F78"/>
    <mergeCell ref="E79:F79"/>
    <mergeCell ref="E80:F80"/>
    <mergeCell ref="E87:F87"/>
    <mergeCell ref="E88:F88"/>
    <mergeCell ref="E89:F89"/>
    <mergeCell ref="E90:F90"/>
    <mergeCell ref="E84:F84"/>
    <mergeCell ref="E85:F85"/>
    <mergeCell ref="E86:F86"/>
    <mergeCell ref="E101:F101"/>
    <mergeCell ref="E91:F91"/>
    <mergeCell ref="E92:F92"/>
    <mergeCell ref="E93:F93"/>
    <mergeCell ref="E94:F94"/>
    <mergeCell ref="E95:F95"/>
    <mergeCell ref="E102:F102"/>
    <mergeCell ref="E103:F103"/>
    <mergeCell ref="E104:F104"/>
    <mergeCell ref="E105:F105"/>
    <mergeCell ref="E106:F106"/>
    <mergeCell ref="E96:F96"/>
    <mergeCell ref="E97:F97"/>
    <mergeCell ref="E98:F98"/>
    <mergeCell ref="E99:F99"/>
    <mergeCell ref="E100:F100"/>
    <mergeCell ref="E107:F107"/>
    <mergeCell ref="E108:F10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E117:F117"/>
    <mergeCell ref="E118:F118"/>
    <mergeCell ref="E124:F124"/>
    <mergeCell ref="E125:F125"/>
    <mergeCell ref="E126:F126"/>
    <mergeCell ref="E127:F127"/>
    <mergeCell ref="E119:F119"/>
    <mergeCell ref="E120:F120"/>
    <mergeCell ref="E121:F121"/>
    <mergeCell ref="E122:F122"/>
    <mergeCell ref="E123:F123"/>
    <mergeCell ref="E142:F142"/>
    <mergeCell ref="E133:F133"/>
    <mergeCell ref="E134:F134"/>
    <mergeCell ref="E135:F135"/>
    <mergeCell ref="E136:F136"/>
    <mergeCell ref="E128:F128"/>
    <mergeCell ref="E129:F129"/>
    <mergeCell ref="E130:F130"/>
    <mergeCell ref="E131:F131"/>
    <mergeCell ref="E132:F132"/>
    <mergeCell ref="E146:F146"/>
    <mergeCell ref="E147:F147"/>
    <mergeCell ref="E144:F144"/>
    <mergeCell ref="E145:F145"/>
    <mergeCell ref="E143:F143"/>
    <mergeCell ref="E137:F137"/>
    <mergeCell ref="E138:F138"/>
    <mergeCell ref="E139:F139"/>
    <mergeCell ref="E140:F140"/>
    <mergeCell ref="E141:F141"/>
    <mergeCell ref="E148:F148"/>
    <mergeCell ref="E149:F149"/>
    <mergeCell ref="E150:F150"/>
    <mergeCell ref="E151:F151"/>
    <mergeCell ref="E152:F152"/>
    <mergeCell ref="E153:F153"/>
    <mergeCell ref="E157:F157"/>
    <mergeCell ref="E158:F158"/>
    <mergeCell ref="E159:F159"/>
    <mergeCell ref="E160:F160"/>
    <mergeCell ref="E154:F154"/>
    <mergeCell ref="E155:F155"/>
    <mergeCell ref="E156:F156"/>
    <mergeCell ref="E172:F172"/>
    <mergeCell ref="E161:F161"/>
    <mergeCell ref="E162:F162"/>
    <mergeCell ref="E163:F163"/>
    <mergeCell ref="E164:F164"/>
    <mergeCell ref="E165:F165"/>
    <mergeCell ref="E166:F166"/>
    <mergeCell ref="E173:F173"/>
    <mergeCell ref="E174:F174"/>
    <mergeCell ref="E175:F175"/>
    <mergeCell ref="E176:F176"/>
    <mergeCell ref="E177:F177"/>
    <mergeCell ref="E167:F167"/>
    <mergeCell ref="E168:F168"/>
    <mergeCell ref="E169:F169"/>
    <mergeCell ref="E170:F170"/>
    <mergeCell ref="E171:F171"/>
    <mergeCell ref="E186:F186"/>
    <mergeCell ref="E182:F182"/>
    <mergeCell ref="E183:F183"/>
    <mergeCell ref="E178:F178"/>
    <mergeCell ref="E179:F179"/>
    <mergeCell ref="E180:F180"/>
    <mergeCell ref="E181:F181"/>
    <mergeCell ref="E191:F191"/>
    <mergeCell ref="A6:E6"/>
    <mergeCell ref="F3:G3"/>
    <mergeCell ref="E192:F192"/>
    <mergeCell ref="E187:F187"/>
    <mergeCell ref="E188:F188"/>
    <mergeCell ref="E189:F189"/>
    <mergeCell ref="E190:F190"/>
    <mergeCell ref="E184:F184"/>
    <mergeCell ref="E185:F185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871"/>
  <sheetViews>
    <sheetView showGridLines="0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C5" sqref="C5"/>
    </sheetView>
  </sheetViews>
  <sheetFormatPr defaultColWidth="9.140625" defaultRowHeight="15"/>
  <cols>
    <col min="1" max="1" width="51.7109375" style="7" customWidth="1"/>
    <col min="2" max="2" width="5.7109375" style="7" customWidth="1"/>
    <col min="3" max="3" width="30.140625" style="7" customWidth="1"/>
    <col min="4" max="4" width="6.28125" style="7" customWidth="1"/>
    <col min="5" max="5" width="15.140625" style="7" customWidth="1"/>
    <col min="6" max="6" width="20.7109375" style="7" customWidth="1"/>
    <col min="7" max="7" width="20.57421875" style="7" customWidth="1"/>
    <col min="8" max="8" width="1.1484375" style="7" customWidth="1"/>
    <col min="9" max="16384" width="8.8515625" style="7" customWidth="1"/>
  </cols>
  <sheetData>
    <row r="1" ht="2.25" customHeight="1"/>
    <row r="2" ht="16.5" customHeight="1"/>
    <row r="3" spans="3:7" ht="14.25" customHeight="1">
      <c r="C3" s="28" t="s">
        <v>372</v>
      </c>
      <c r="D3" s="29"/>
      <c r="E3" s="29"/>
      <c r="F3" s="29"/>
      <c r="G3" s="29"/>
    </row>
    <row r="4" spans="3:7" ht="14.25" customHeight="1">
      <c r="C4" s="26"/>
      <c r="D4" s="27"/>
      <c r="E4" s="27"/>
      <c r="F4" s="18"/>
      <c r="G4" s="18"/>
    </row>
    <row r="5" spans="1:7" ht="29.25" customHeight="1">
      <c r="A5" s="14" t="s">
        <v>1421</v>
      </c>
      <c r="B5" s="15" t="s">
        <v>9</v>
      </c>
      <c r="C5" s="15" t="s">
        <v>373</v>
      </c>
      <c r="D5" s="71" t="s">
        <v>6</v>
      </c>
      <c r="E5" s="72"/>
      <c r="F5" s="16" t="s">
        <v>7</v>
      </c>
      <c r="G5" s="17" t="s">
        <v>1415</v>
      </c>
    </row>
    <row r="6" spans="1:7" ht="11.25" customHeight="1">
      <c r="A6" s="6" t="s">
        <v>11</v>
      </c>
      <c r="B6" s="6" t="s">
        <v>12</v>
      </c>
      <c r="C6" s="6" t="s">
        <v>13</v>
      </c>
      <c r="D6" s="54">
        <v>4</v>
      </c>
      <c r="E6" s="55"/>
      <c r="F6" s="6">
        <v>5</v>
      </c>
      <c r="G6" s="6">
        <v>6</v>
      </c>
    </row>
    <row r="7" spans="1:7" ht="15">
      <c r="A7" s="42" t="s">
        <v>374</v>
      </c>
      <c r="B7" s="43" t="s">
        <v>375</v>
      </c>
      <c r="C7" s="43" t="s">
        <v>18</v>
      </c>
      <c r="D7" s="76">
        <v>2692719534.58</v>
      </c>
      <c r="E7" s="53"/>
      <c r="F7" s="44">
        <v>1435744499.57</v>
      </c>
      <c r="G7" s="44">
        <f>D7-F7</f>
        <v>1256975035.01</v>
      </c>
    </row>
    <row r="8" spans="1:7" ht="15">
      <c r="A8" s="42" t="s">
        <v>376</v>
      </c>
      <c r="B8" s="43" t="s">
        <v>375</v>
      </c>
      <c r="C8" s="43" t="s">
        <v>377</v>
      </c>
      <c r="D8" s="76">
        <v>261712561.33</v>
      </c>
      <c r="E8" s="53"/>
      <c r="F8" s="44">
        <v>114764694.13</v>
      </c>
      <c r="G8" s="44">
        <f aca="true" t="shared" si="0" ref="G8:G58">D8-F8</f>
        <v>146947867.20000002</v>
      </c>
    </row>
    <row r="9" spans="1:7" ht="46.5">
      <c r="A9" s="9" t="s">
        <v>378</v>
      </c>
      <c r="B9" s="20" t="s">
        <v>375</v>
      </c>
      <c r="C9" s="20" t="s">
        <v>379</v>
      </c>
      <c r="D9" s="73">
        <v>2344951</v>
      </c>
      <c r="E9" s="47"/>
      <c r="F9" s="21">
        <v>1301619.97</v>
      </c>
      <c r="G9" s="21">
        <f t="shared" si="0"/>
        <v>1043331.03</v>
      </c>
    </row>
    <row r="10" spans="1:7" ht="78">
      <c r="A10" s="22" t="s">
        <v>380</v>
      </c>
      <c r="B10" s="20" t="s">
        <v>375</v>
      </c>
      <c r="C10" s="20" t="s">
        <v>381</v>
      </c>
      <c r="D10" s="73">
        <v>2344951</v>
      </c>
      <c r="E10" s="47"/>
      <c r="F10" s="21">
        <v>1301619.97</v>
      </c>
      <c r="G10" s="21">
        <f t="shared" si="0"/>
        <v>1043331.03</v>
      </c>
    </row>
    <row r="11" spans="1:7" ht="30.75">
      <c r="A11" s="22" t="s">
        <v>382</v>
      </c>
      <c r="B11" s="20" t="s">
        <v>375</v>
      </c>
      <c r="C11" s="20" t="s">
        <v>383</v>
      </c>
      <c r="D11" s="73">
        <v>2344951</v>
      </c>
      <c r="E11" s="47"/>
      <c r="F11" s="21">
        <v>1301619.97</v>
      </c>
      <c r="G11" s="21">
        <f t="shared" si="0"/>
        <v>1043331.03</v>
      </c>
    </row>
    <row r="12" spans="1:7" ht="46.5">
      <c r="A12" s="22" t="s">
        <v>384</v>
      </c>
      <c r="B12" s="20" t="s">
        <v>375</v>
      </c>
      <c r="C12" s="20" t="s">
        <v>385</v>
      </c>
      <c r="D12" s="73">
        <v>2344951</v>
      </c>
      <c r="E12" s="47"/>
      <c r="F12" s="21">
        <v>1301619.97</v>
      </c>
      <c r="G12" s="21">
        <f t="shared" si="0"/>
        <v>1043331.03</v>
      </c>
    </row>
    <row r="13" spans="1:7" ht="15">
      <c r="A13" s="9" t="s">
        <v>386</v>
      </c>
      <c r="B13" s="20">
        <v>200</v>
      </c>
      <c r="C13" s="20" t="s">
        <v>387</v>
      </c>
      <c r="D13" s="73">
        <v>2344951</v>
      </c>
      <c r="E13" s="47"/>
      <c r="F13" s="21">
        <v>1301619.97</v>
      </c>
      <c r="G13" s="21">
        <f t="shared" si="0"/>
        <v>1043331.03</v>
      </c>
    </row>
    <row r="14" spans="1:7" ht="30.75">
      <c r="A14" s="9" t="s">
        <v>388</v>
      </c>
      <c r="B14" s="20">
        <v>200</v>
      </c>
      <c r="C14" s="20" t="s">
        <v>389</v>
      </c>
      <c r="D14" s="73">
        <v>2344951</v>
      </c>
      <c r="E14" s="47"/>
      <c r="F14" s="21">
        <v>1301619.97</v>
      </c>
      <c r="G14" s="21">
        <f t="shared" si="0"/>
        <v>1043331.03</v>
      </c>
    </row>
    <row r="15" spans="1:7" ht="15">
      <c r="A15" s="9" t="s">
        <v>390</v>
      </c>
      <c r="B15" s="20">
        <v>200</v>
      </c>
      <c r="C15" s="20" t="s">
        <v>391</v>
      </c>
      <c r="D15" s="73">
        <v>1801038</v>
      </c>
      <c r="E15" s="47"/>
      <c r="F15" s="21">
        <v>1047257.56</v>
      </c>
      <c r="G15" s="21">
        <f t="shared" si="0"/>
        <v>753780.44</v>
      </c>
    </row>
    <row r="16" spans="1:7" ht="15">
      <c r="A16" s="9" t="s">
        <v>392</v>
      </c>
      <c r="B16" s="20">
        <v>200</v>
      </c>
      <c r="C16" s="20" t="s">
        <v>393</v>
      </c>
      <c r="D16" s="73">
        <v>543913</v>
      </c>
      <c r="E16" s="47"/>
      <c r="F16" s="21">
        <v>254362.41</v>
      </c>
      <c r="G16" s="21">
        <f t="shared" si="0"/>
        <v>289550.58999999997</v>
      </c>
    </row>
    <row r="17" spans="1:7" ht="62.25">
      <c r="A17" s="9" t="s">
        <v>394</v>
      </c>
      <c r="B17" s="20" t="s">
        <v>375</v>
      </c>
      <c r="C17" s="20" t="s">
        <v>395</v>
      </c>
      <c r="D17" s="73">
        <v>6145878</v>
      </c>
      <c r="E17" s="47"/>
      <c r="F17" s="21">
        <v>3183350.58</v>
      </c>
      <c r="G17" s="21">
        <f t="shared" si="0"/>
        <v>2962527.42</v>
      </c>
    </row>
    <row r="18" spans="1:7" ht="78">
      <c r="A18" s="22" t="s">
        <v>380</v>
      </c>
      <c r="B18" s="20" t="s">
        <v>375</v>
      </c>
      <c r="C18" s="20" t="s">
        <v>396</v>
      </c>
      <c r="D18" s="73">
        <v>3723450</v>
      </c>
      <c r="E18" s="47"/>
      <c r="F18" s="21">
        <v>2112882.44</v>
      </c>
      <c r="G18" s="21">
        <f t="shared" si="0"/>
        <v>1610567.56</v>
      </c>
    </row>
    <row r="19" spans="1:7" ht="30.75">
      <c r="A19" s="22" t="s">
        <v>382</v>
      </c>
      <c r="B19" s="20" t="s">
        <v>375</v>
      </c>
      <c r="C19" s="20" t="s">
        <v>397</v>
      </c>
      <c r="D19" s="73">
        <v>3723450</v>
      </c>
      <c r="E19" s="47"/>
      <c r="F19" s="21">
        <v>2112882.44</v>
      </c>
      <c r="G19" s="21">
        <f t="shared" si="0"/>
        <v>1610567.56</v>
      </c>
    </row>
    <row r="20" spans="1:7" ht="46.5">
      <c r="A20" s="22" t="s">
        <v>384</v>
      </c>
      <c r="B20" s="20" t="s">
        <v>375</v>
      </c>
      <c r="C20" s="20" t="s">
        <v>398</v>
      </c>
      <c r="D20" s="73">
        <v>3580749</v>
      </c>
      <c r="E20" s="47"/>
      <c r="F20" s="21">
        <v>2098882.44</v>
      </c>
      <c r="G20" s="21">
        <f t="shared" si="0"/>
        <v>1481866.56</v>
      </c>
    </row>
    <row r="21" spans="1:7" ht="15">
      <c r="A21" s="9" t="s">
        <v>386</v>
      </c>
      <c r="B21" s="20">
        <v>200</v>
      </c>
      <c r="C21" s="20" t="s">
        <v>399</v>
      </c>
      <c r="D21" s="73">
        <v>3580749</v>
      </c>
      <c r="E21" s="47"/>
      <c r="F21" s="21">
        <v>2098882.44</v>
      </c>
      <c r="G21" s="21">
        <f t="shared" si="0"/>
        <v>1481866.56</v>
      </c>
    </row>
    <row r="22" spans="1:7" ht="30.75">
      <c r="A22" s="9" t="s">
        <v>388</v>
      </c>
      <c r="B22" s="20">
        <v>200</v>
      </c>
      <c r="C22" s="20" t="s">
        <v>400</v>
      </c>
      <c r="D22" s="73">
        <v>3580749</v>
      </c>
      <c r="E22" s="47"/>
      <c r="F22" s="21">
        <v>2098882.44</v>
      </c>
      <c r="G22" s="21">
        <f t="shared" si="0"/>
        <v>1481866.56</v>
      </c>
    </row>
    <row r="23" spans="1:7" ht="15">
      <c r="A23" s="9" t="s">
        <v>390</v>
      </c>
      <c r="B23" s="20">
        <v>200</v>
      </c>
      <c r="C23" s="20" t="s">
        <v>401</v>
      </c>
      <c r="D23" s="73">
        <v>2750190</v>
      </c>
      <c r="E23" s="47"/>
      <c r="F23" s="21">
        <v>1647725.14</v>
      </c>
      <c r="G23" s="21">
        <f t="shared" si="0"/>
        <v>1102464.86</v>
      </c>
    </row>
    <row r="24" spans="1:7" ht="15">
      <c r="A24" s="9" t="s">
        <v>392</v>
      </c>
      <c r="B24" s="20">
        <v>200</v>
      </c>
      <c r="C24" s="20" t="s">
        <v>402</v>
      </c>
      <c r="D24" s="73">
        <v>830559</v>
      </c>
      <c r="E24" s="47"/>
      <c r="F24" s="21">
        <v>451157.3</v>
      </c>
      <c r="G24" s="21">
        <f t="shared" si="0"/>
        <v>379401.7</v>
      </c>
    </row>
    <row r="25" spans="1:7" ht="46.5">
      <c r="A25" s="22" t="s">
        <v>403</v>
      </c>
      <c r="B25" s="20" t="s">
        <v>375</v>
      </c>
      <c r="C25" s="20" t="s">
        <v>404</v>
      </c>
      <c r="D25" s="73">
        <v>58701</v>
      </c>
      <c r="E25" s="47"/>
      <c r="F25" s="12"/>
      <c r="G25" s="21">
        <f t="shared" si="0"/>
        <v>58701</v>
      </c>
    </row>
    <row r="26" spans="1:7" ht="15">
      <c r="A26" s="9" t="s">
        <v>386</v>
      </c>
      <c r="B26" s="20">
        <v>200</v>
      </c>
      <c r="C26" s="20" t="s">
        <v>405</v>
      </c>
      <c r="D26" s="73">
        <v>58701</v>
      </c>
      <c r="E26" s="47"/>
      <c r="F26" s="12"/>
      <c r="G26" s="21">
        <f t="shared" si="0"/>
        <v>58701</v>
      </c>
    </row>
    <row r="27" spans="1:7" ht="30.75">
      <c r="A27" s="9" t="s">
        <v>388</v>
      </c>
      <c r="B27" s="20">
        <v>200</v>
      </c>
      <c r="C27" s="20" t="s">
        <v>406</v>
      </c>
      <c r="D27" s="73">
        <v>2400</v>
      </c>
      <c r="E27" s="47"/>
      <c r="F27" s="12"/>
      <c r="G27" s="21">
        <f t="shared" si="0"/>
        <v>2400</v>
      </c>
    </row>
    <row r="28" spans="1:7" ht="15">
      <c r="A28" s="9" t="s">
        <v>407</v>
      </c>
      <c r="B28" s="20">
        <v>200</v>
      </c>
      <c r="C28" s="20" t="s">
        <v>408</v>
      </c>
      <c r="D28" s="73">
        <v>2400</v>
      </c>
      <c r="E28" s="47"/>
      <c r="F28" s="12"/>
      <c r="G28" s="21">
        <f t="shared" si="0"/>
        <v>2400</v>
      </c>
    </row>
    <row r="29" spans="1:7" ht="15">
      <c r="A29" s="9" t="s">
        <v>409</v>
      </c>
      <c r="B29" s="20">
        <v>200</v>
      </c>
      <c r="C29" s="20" t="s">
        <v>410</v>
      </c>
      <c r="D29" s="73">
        <v>56301</v>
      </c>
      <c r="E29" s="47"/>
      <c r="F29" s="12"/>
      <c r="G29" s="21">
        <f t="shared" si="0"/>
        <v>56301</v>
      </c>
    </row>
    <row r="30" spans="1:7" ht="15">
      <c r="A30" s="9" t="s">
        <v>411</v>
      </c>
      <c r="B30" s="20">
        <v>200</v>
      </c>
      <c r="C30" s="20" t="s">
        <v>412</v>
      </c>
      <c r="D30" s="73">
        <v>43101</v>
      </c>
      <c r="E30" s="47"/>
      <c r="F30" s="12"/>
      <c r="G30" s="21">
        <f t="shared" si="0"/>
        <v>43101</v>
      </c>
    </row>
    <row r="31" spans="1:7" ht="15">
      <c r="A31" s="9" t="s">
        <v>413</v>
      </c>
      <c r="B31" s="20">
        <v>200</v>
      </c>
      <c r="C31" s="20" t="s">
        <v>414</v>
      </c>
      <c r="D31" s="73">
        <v>13200</v>
      </c>
      <c r="E31" s="47"/>
      <c r="F31" s="12"/>
      <c r="G31" s="21">
        <f t="shared" si="0"/>
        <v>13200</v>
      </c>
    </row>
    <row r="32" spans="1:7" ht="62.25">
      <c r="A32" s="22" t="s">
        <v>415</v>
      </c>
      <c r="B32" s="20" t="s">
        <v>375</v>
      </c>
      <c r="C32" s="20" t="s">
        <v>416</v>
      </c>
      <c r="D32" s="73">
        <v>84000</v>
      </c>
      <c r="E32" s="47"/>
      <c r="F32" s="21">
        <v>14000</v>
      </c>
      <c r="G32" s="21">
        <f t="shared" si="0"/>
        <v>70000</v>
      </c>
    </row>
    <row r="33" spans="1:7" ht="15">
      <c r="A33" s="9" t="s">
        <v>386</v>
      </c>
      <c r="B33" s="20">
        <v>200</v>
      </c>
      <c r="C33" s="20" t="s">
        <v>417</v>
      </c>
      <c r="D33" s="73">
        <v>84000</v>
      </c>
      <c r="E33" s="47"/>
      <c r="F33" s="21">
        <v>14000</v>
      </c>
      <c r="G33" s="21">
        <f t="shared" si="0"/>
        <v>70000</v>
      </c>
    </row>
    <row r="34" spans="1:7" ht="15">
      <c r="A34" s="9" t="s">
        <v>409</v>
      </c>
      <c r="B34" s="20">
        <v>200</v>
      </c>
      <c r="C34" s="20" t="s">
        <v>418</v>
      </c>
      <c r="D34" s="73">
        <v>84000</v>
      </c>
      <c r="E34" s="47"/>
      <c r="F34" s="21">
        <v>14000</v>
      </c>
      <c r="G34" s="21">
        <f t="shared" si="0"/>
        <v>70000</v>
      </c>
    </row>
    <row r="35" spans="1:7" ht="15">
      <c r="A35" s="9" t="s">
        <v>413</v>
      </c>
      <c r="B35" s="20">
        <v>200</v>
      </c>
      <c r="C35" s="20" t="s">
        <v>419</v>
      </c>
      <c r="D35" s="73">
        <v>84000</v>
      </c>
      <c r="E35" s="47"/>
      <c r="F35" s="21">
        <v>14000</v>
      </c>
      <c r="G35" s="21">
        <f t="shared" si="0"/>
        <v>70000</v>
      </c>
    </row>
    <row r="36" spans="1:7" ht="30.75">
      <c r="A36" s="22" t="s">
        <v>420</v>
      </c>
      <c r="B36" s="20" t="s">
        <v>375</v>
      </c>
      <c r="C36" s="20" t="s">
        <v>421</v>
      </c>
      <c r="D36" s="73">
        <v>2242428</v>
      </c>
      <c r="E36" s="47"/>
      <c r="F36" s="21">
        <v>890468.14</v>
      </c>
      <c r="G36" s="21">
        <f t="shared" si="0"/>
        <v>1351959.8599999999</v>
      </c>
    </row>
    <row r="37" spans="1:7" ht="46.5">
      <c r="A37" s="22" t="s">
        <v>422</v>
      </c>
      <c r="B37" s="20" t="s">
        <v>375</v>
      </c>
      <c r="C37" s="20" t="s">
        <v>423</v>
      </c>
      <c r="D37" s="73">
        <v>2242428</v>
      </c>
      <c r="E37" s="47"/>
      <c r="F37" s="21">
        <v>890468.14</v>
      </c>
      <c r="G37" s="21">
        <f t="shared" si="0"/>
        <v>1351959.8599999999</v>
      </c>
    </row>
    <row r="38" spans="1:7" ht="30.75">
      <c r="A38" s="22" t="s">
        <v>424</v>
      </c>
      <c r="B38" s="20" t="s">
        <v>375</v>
      </c>
      <c r="C38" s="20" t="s">
        <v>425</v>
      </c>
      <c r="D38" s="73">
        <v>194890</v>
      </c>
      <c r="E38" s="47"/>
      <c r="F38" s="21">
        <v>49690</v>
      </c>
      <c r="G38" s="21">
        <f t="shared" si="0"/>
        <v>145200</v>
      </c>
    </row>
    <row r="39" spans="1:7" ht="15">
      <c r="A39" s="9" t="s">
        <v>386</v>
      </c>
      <c r="B39" s="20">
        <v>200</v>
      </c>
      <c r="C39" s="20" t="s">
        <v>426</v>
      </c>
      <c r="D39" s="73">
        <v>150690</v>
      </c>
      <c r="E39" s="47"/>
      <c r="F39" s="21">
        <v>48700</v>
      </c>
      <c r="G39" s="21">
        <f t="shared" si="0"/>
        <v>101990</v>
      </c>
    </row>
    <row r="40" spans="1:7" ht="15">
      <c r="A40" s="9" t="s">
        <v>409</v>
      </c>
      <c r="B40" s="20">
        <v>200</v>
      </c>
      <c r="C40" s="20" t="s">
        <v>427</v>
      </c>
      <c r="D40" s="73">
        <v>150690</v>
      </c>
      <c r="E40" s="47"/>
      <c r="F40" s="21">
        <v>48700</v>
      </c>
      <c r="G40" s="21">
        <f t="shared" si="0"/>
        <v>101990</v>
      </c>
    </row>
    <row r="41" spans="1:7" ht="15">
      <c r="A41" s="9" t="s">
        <v>428</v>
      </c>
      <c r="B41" s="20">
        <v>200</v>
      </c>
      <c r="C41" s="20" t="s">
        <v>429</v>
      </c>
      <c r="D41" s="73">
        <v>50400</v>
      </c>
      <c r="E41" s="47"/>
      <c r="F41" s="21">
        <v>10200</v>
      </c>
      <c r="G41" s="21">
        <f t="shared" si="0"/>
        <v>40200</v>
      </c>
    </row>
    <row r="42" spans="1:7" ht="15">
      <c r="A42" s="9" t="s">
        <v>430</v>
      </c>
      <c r="B42" s="20">
        <v>200</v>
      </c>
      <c r="C42" s="20" t="s">
        <v>431</v>
      </c>
      <c r="D42" s="73">
        <v>57940</v>
      </c>
      <c r="E42" s="47"/>
      <c r="F42" s="21">
        <v>14700</v>
      </c>
      <c r="G42" s="21">
        <f t="shared" si="0"/>
        <v>43240</v>
      </c>
    </row>
    <row r="43" spans="1:7" ht="15">
      <c r="A43" s="9" t="s">
        <v>413</v>
      </c>
      <c r="B43" s="20">
        <v>200</v>
      </c>
      <c r="C43" s="20" t="s">
        <v>432</v>
      </c>
      <c r="D43" s="73">
        <v>42350</v>
      </c>
      <c r="E43" s="47"/>
      <c r="F43" s="21">
        <v>23800</v>
      </c>
      <c r="G43" s="21">
        <f t="shared" si="0"/>
        <v>18550</v>
      </c>
    </row>
    <row r="44" spans="1:7" ht="15">
      <c r="A44" s="9" t="s">
        <v>433</v>
      </c>
      <c r="B44" s="20">
        <v>200</v>
      </c>
      <c r="C44" s="20" t="s">
        <v>434</v>
      </c>
      <c r="D44" s="73">
        <v>44200</v>
      </c>
      <c r="E44" s="47"/>
      <c r="F44" s="21">
        <v>990</v>
      </c>
      <c r="G44" s="21">
        <f t="shared" si="0"/>
        <v>43210</v>
      </c>
    </row>
    <row r="45" spans="1:7" ht="15">
      <c r="A45" s="9" t="s">
        <v>435</v>
      </c>
      <c r="B45" s="20">
        <v>200</v>
      </c>
      <c r="C45" s="20" t="s">
        <v>436</v>
      </c>
      <c r="D45" s="73">
        <v>15000</v>
      </c>
      <c r="E45" s="47"/>
      <c r="F45" s="12"/>
      <c r="G45" s="21">
        <f t="shared" si="0"/>
        <v>15000</v>
      </c>
    </row>
    <row r="46" spans="1:7" ht="15">
      <c r="A46" s="9" t="s">
        <v>437</v>
      </c>
      <c r="B46" s="20">
        <v>200</v>
      </c>
      <c r="C46" s="20" t="s">
        <v>438</v>
      </c>
      <c r="D46" s="73">
        <v>29200</v>
      </c>
      <c r="E46" s="47"/>
      <c r="F46" s="21">
        <v>990</v>
      </c>
      <c r="G46" s="21">
        <f t="shared" si="0"/>
        <v>28210</v>
      </c>
    </row>
    <row r="47" spans="1:7" ht="46.5">
      <c r="A47" s="22" t="s">
        <v>439</v>
      </c>
      <c r="B47" s="20" t="s">
        <v>375</v>
      </c>
      <c r="C47" s="20" t="s">
        <v>440</v>
      </c>
      <c r="D47" s="73">
        <v>2047538</v>
      </c>
      <c r="E47" s="47"/>
      <c r="F47" s="21">
        <v>840778.14</v>
      </c>
      <c r="G47" s="21">
        <f t="shared" si="0"/>
        <v>1206759.8599999999</v>
      </c>
    </row>
    <row r="48" spans="1:7" ht="15">
      <c r="A48" s="9" t="s">
        <v>386</v>
      </c>
      <c r="B48" s="20">
        <v>200</v>
      </c>
      <c r="C48" s="20" t="s">
        <v>441</v>
      </c>
      <c r="D48" s="73">
        <v>1962183</v>
      </c>
      <c r="E48" s="47"/>
      <c r="F48" s="21">
        <v>791878.14</v>
      </c>
      <c r="G48" s="21">
        <f t="shared" si="0"/>
        <v>1170304.8599999999</v>
      </c>
    </row>
    <row r="49" spans="1:7" ht="15">
      <c r="A49" s="9" t="s">
        <v>409</v>
      </c>
      <c r="B49" s="20">
        <v>200</v>
      </c>
      <c r="C49" s="20" t="s">
        <v>442</v>
      </c>
      <c r="D49" s="73">
        <v>1601526</v>
      </c>
      <c r="E49" s="47"/>
      <c r="F49" s="21">
        <v>660643.14</v>
      </c>
      <c r="G49" s="21">
        <f t="shared" si="0"/>
        <v>940882.86</v>
      </c>
    </row>
    <row r="50" spans="1:7" ht="15">
      <c r="A50" s="9" t="s">
        <v>413</v>
      </c>
      <c r="B50" s="20">
        <v>200</v>
      </c>
      <c r="C50" s="20" t="s">
        <v>445</v>
      </c>
      <c r="D50" s="73">
        <v>1601526</v>
      </c>
      <c r="E50" s="47"/>
      <c r="F50" s="21">
        <v>660643.14</v>
      </c>
      <c r="G50" s="21">
        <f t="shared" si="0"/>
        <v>940882.86</v>
      </c>
    </row>
    <row r="51" spans="1:7" ht="15">
      <c r="A51" s="9" t="s">
        <v>446</v>
      </c>
      <c r="B51" s="20">
        <v>200</v>
      </c>
      <c r="C51" s="20" t="s">
        <v>447</v>
      </c>
      <c r="D51" s="73">
        <v>360657</v>
      </c>
      <c r="E51" s="47"/>
      <c r="F51" s="21">
        <v>131235</v>
      </c>
      <c r="G51" s="21">
        <f t="shared" si="0"/>
        <v>229422</v>
      </c>
    </row>
    <row r="52" spans="1:7" ht="15">
      <c r="A52" s="9" t="s">
        <v>433</v>
      </c>
      <c r="B52" s="20">
        <v>200</v>
      </c>
      <c r="C52" s="20" t="s">
        <v>448</v>
      </c>
      <c r="D52" s="73">
        <v>85355</v>
      </c>
      <c r="E52" s="47"/>
      <c r="F52" s="21">
        <v>48900</v>
      </c>
      <c r="G52" s="21">
        <f t="shared" si="0"/>
        <v>36455</v>
      </c>
    </row>
    <row r="53" spans="1:7" ht="15">
      <c r="A53" s="9" t="s">
        <v>435</v>
      </c>
      <c r="B53" s="20">
        <v>200</v>
      </c>
      <c r="C53" s="20" t="s">
        <v>449</v>
      </c>
      <c r="D53" s="73">
        <v>43000</v>
      </c>
      <c r="E53" s="47"/>
      <c r="F53" s="21">
        <v>11000</v>
      </c>
      <c r="G53" s="21">
        <f t="shared" si="0"/>
        <v>32000</v>
      </c>
    </row>
    <row r="54" spans="1:7" ht="15">
      <c r="A54" s="9" t="s">
        <v>437</v>
      </c>
      <c r="B54" s="20">
        <v>200</v>
      </c>
      <c r="C54" s="20" t="s">
        <v>450</v>
      </c>
      <c r="D54" s="73">
        <v>42355</v>
      </c>
      <c r="E54" s="47"/>
      <c r="F54" s="21">
        <v>37900</v>
      </c>
      <c r="G54" s="21">
        <f t="shared" si="0"/>
        <v>4455</v>
      </c>
    </row>
    <row r="55" spans="1:7" ht="15">
      <c r="A55" s="22" t="s">
        <v>454</v>
      </c>
      <c r="B55" s="20" t="s">
        <v>375</v>
      </c>
      <c r="C55" s="20" t="s">
        <v>455</v>
      </c>
      <c r="D55" s="73">
        <v>180000</v>
      </c>
      <c r="E55" s="47"/>
      <c r="F55" s="21">
        <v>180000</v>
      </c>
      <c r="G55" s="21">
        <f t="shared" si="0"/>
        <v>0</v>
      </c>
    </row>
    <row r="56" spans="1:7" ht="15">
      <c r="A56" s="22" t="s">
        <v>456</v>
      </c>
      <c r="B56" s="20" t="s">
        <v>375</v>
      </c>
      <c r="C56" s="20" t="s">
        <v>457</v>
      </c>
      <c r="D56" s="73">
        <v>180000</v>
      </c>
      <c r="E56" s="47"/>
      <c r="F56" s="21">
        <v>180000</v>
      </c>
      <c r="G56" s="21">
        <f t="shared" si="0"/>
        <v>0</v>
      </c>
    </row>
    <row r="57" spans="1:7" ht="15">
      <c r="A57" s="22" t="s">
        <v>459</v>
      </c>
      <c r="B57" s="20" t="s">
        <v>375</v>
      </c>
      <c r="C57" s="20" t="s">
        <v>460</v>
      </c>
      <c r="D57" s="73">
        <v>180000</v>
      </c>
      <c r="E57" s="47"/>
      <c r="F57" s="21">
        <v>180000</v>
      </c>
      <c r="G57" s="21">
        <f t="shared" si="0"/>
        <v>0</v>
      </c>
    </row>
    <row r="58" spans="1:7" ht="15">
      <c r="A58" s="9" t="s">
        <v>386</v>
      </c>
      <c r="B58" s="20">
        <v>200</v>
      </c>
      <c r="C58" s="20" t="s">
        <v>461</v>
      </c>
      <c r="D58" s="73">
        <v>180000</v>
      </c>
      <c r="E58" s="47"/>
      <c r="F58" s="21">
        <v>180000</v>
      </c>
      <c r="G58" s="21">
        <f t="shared" si="0"/>
        <v>0</v>
      </c>
    </row>
    <row r="59" spans="1:7" ht="15">
      <c r="A59" s="9" t="s">
        <v>446</v>
      </c>
      <c r="B59" s="20">
        <v>200</v>
      </c>
      <c r="C59" s="20" t="s">
        <v>462</v>
      </c>
      <c r="D59" s="73">
        <v>180000</v>
      </c>
      <c r="E59" s="47"/>
      <c r="F59" s="21">
        <v>180000</v>
      </c>
      <c r="G59" s="21">
        <f aca="true" t="shared" si="1" ref="G59:G111">D59-F59</f>
        <v>0</v>
      </c>
    </row>
    <row r="60" spans="1:7" ht="62.25">
      <c r="A60" s="9" t="s">
        <v>463</v>
      </c>
      <c r="B60" s="20" t="s">
        <v>375</v>
      </c>
      <c r="C60" s="20" t="s">
        <v>464</v>
      </c>
      <c r="D60" s="73">
        <v>74865641.87</v>
      </c>
      <c r="E60" s="47"/>
      <c r="F60" s="21">
        <v>41197970.84</v>
      </c>
      <c r="G60" s="21">
        <f t="shared" si="1"/>
        <v>33667671.03</v>
      </c>
    </row>
    <row r="61" spans="1:7" ht="78">
      <c r="A61" s="22" t="s">
        <v>380</v>
      </c>
      <c r="B61" s="20" t="s">
        <v>375</v>
      </c>
      <c r="C61" s="20" t="s">
        <v>465</v>
      </c>
      <c r="D61" s="73">
        <v>65086615.85</v>
      </c>
      <c r="E61" s="47"/>
      <c r="F61" s="21">
        <v>36984657.68</v>
      </c>
      <c r="G61" s="21">
        <f t="shared" si="1"/>
        <v>28101958.17</v>
      </c>
    </row>
    <row r="62" spans="1:7" ht="30.75">
      <c r="A62" s="22" t="s">
        <v>382</v>
      </c>
      <c r="B62" s="20" t="s">
        <v>375</v>
      </c>
      <c r="C62" s="20" t="s">
        <v>466</v>
      </c>
      <c r="D62" s="73">
        <v>65086615.85</v>
      </c>
      <c r="E62" s="47"/>
      <c r="F62" s="21">
        <v>36984657.68</v>
      </c>
      <c r="G62" s="21">
        <f t="shared" si="1"/>
        <v>28101958.17</v>
      </c>
    </row>
    <row r="63" spans="1:7" ht="46.5">
      <c r="A63" s="22" t="s">
        <v>384</v>
      </c>
      <c r="B63" s="20" t="s">
        <v>375</v>
      </c>
      <c r="C63" s="20" t="s">
        <v>467</v>
      </c>
      <c r="D63" s="73">
        <v>63186563.25</v>
      </c>
      <c r="E63" s="47"/>
      <c r="F63" s="21">
        <v>36665488.68</v>
      </c>
      <c r="G63" s="21">
        <f t="shared" si="1"/>
        <v>26521074.57</v>
      </c>
    </row>
    <row r="64" spans="1:7" ht="15">
      <c r="A64" s="9" t="s">
        <v>386</v>
      </c>
      <c r="B64" s="20">
        <v>200</v>
      </c>
      <c r="C64" s="20" t="s">
        <v>468</v>
      </c>
      <c r="D64" s="73">
        <v>63186563.25</v>
      </c>
      <c r="E64" s="47"/>
      <c r="F64" s="21">
        <v>36665488.68</v>
      </c>
      <c r="G64" s="21">
        <f t="shared" si="1"/>
        <v>26521074.57</v>
      </c>
    </row>
    <row r="65" spans="1:7" ht="30.75">
      <c r="A65" s="9" t="s">
        <v>388</v>
      </c>
      <c r="B65" s="20">
        <v>200</v>
      </c>
      <c r="C65" s="20" t="s">
        <v>469</v>
      </c>
      <c r="D65" s="73">
        <v>63186563.25</v>
      </c>
      <c r="E65" s="47"/>
      <c r="F65" s="21">
        <v>36665488.68</v>
      </c>
      <c r="G65" s="21">
        <f t="shared" si="1"/>
        <v>26521074.57</v>
      </c>
    </row>
    <row r="66" spans="1:7" ht="15">
      <c r="A66" s="9" t="s">
        <v>390</v>
      </c>
      <c r="B66" s="20">
        <v>200</v>
      </c>
      <c r="C66" s="20" t="s">
        <v>470</v>
      </c>
      <c r="D66" s="73">
        <v>48524489.8</v>
      </c>
      <c r="E66" s="47"/>
      <c r="F66" s="21">
        <v>28575848.13</v>
      </c>
      <c r="G66" s="21">
        <f t="shared" si="1"/>
        <v>19948641.669999998</v>
      </c>
    </row>
    <row r="67" spans="1:7" ht="15">
      <c r="A67" s="9" t="s">
        <v>392</v>
      </c>
      <c r="B67" s="20">
        <v>200</v>
      </c>
      <c r="C67" s="20" t="s">
        <v>471</v>
      </c>
      <c r="D67" s="73">
        <v>14662073.45</v>
      </c>
      <c r="E67" s="47"/>
      <c r="F67" s="21">
        <v>8089640.55</v>
      </c>
      <c r="G67" s="21">
        <f t="shared" si="1"/>
        <v>6572432.899999999</v>
      </c>
    </row>
    <row r="68" spans="1:7" ht="46.5">
      <c r="A68" s="22" t="s">
        <v>403</v>
      </c>
      <c r="B68" s="20" t="s">
        <v>375</v>
      </c>
      <c r="C68" s="20" t="s">
        <v>472</v>
      </c>
      <c r="D68" s="73">
        <v>1900052.6</v>
      </c>
      <c r="E68" s="47"/>
      <c r="F68" s="21">
        <v>319169</v>
      </c>
      <c r="G68" s="21">
        <f t="shared" si="1"/>
        <v>1580883.6</v>
      </c>
    </row>
    <row r="69" spans="1:7" ht="15">
      <c r="A69" s="9" t="s">
        <v>386</v>
      </c>
      <c r="B69" s="20">
        <v>200</v>
      </c>
      <c r="C69" s="20" t="s">
        <v>473</v>
      </c>
      <c r="D69" s="73">
        <v>1900052.6</v>
      </c>
      <c r="E69" s="47"/>
      <c r="F69" s="21">
        <v>319169</v>
      </c>
      <c r="G69" s="21">
        <f t="shared" si="1"/>
        <v>1580883.6</v>
      </c>
    </row>
    <row r="70" spans="1:7" ht="30.75">
      <c r="A70" s="9" t="s">
        <v>388</v>
      </c>
      <c r="B70" s="20">
        <v>200</v>
      </c>
      <c r="C70" s="20" t="s">
        <v>474</v>
      </c>
      <c r="D70" s="73">
        <v>1784210.6</v>
      </c>
      <c r="E70" s="47"/>
      <c r="F70" s="21">
        <v>299800</v>
      </c>
      <c r="G70" s="21">
        <f t="shared" si="1"/>
        <v>1484410.6</v>
      </c>
    </row>
    <row r="71" spans="1:7" ht="15">
      <c r="A71" s="9" t="s">
        <v>407</v>
      </c>
      <c r="B71" s="20">
        <v>200</v>
      </c>
      <c r="C71" s="20" t="s">
        <v>475</v>
      </c>
      <c r="D71" s="73">
        <v>1784210.6</v>
      </c>
      <c r="E71" s="47"/>
      <c r="F71" s="21">
        <v>299800</v>
      </c>
      <c r="G71" s="21">
        <f t="shared" si="1"/>
        <v>1484410.6</v>
      </c>
    </row>
    <row r="72" spans="1:7" ht="15">
      <c r="A72" s="9" t="s">
        <v>409</v>
      </c>
      <c r="B72" s="20">
        <v>200</v>
      </c>
      <c r="C72" s="20" t="s">
        <v>476</v>
      </c>
      <c r="D72" s="73">
        <v>115842</v>
      </c>
      <c r="E72" s="47"/>
      <c r="F72" s="21">
        <v>19369</v>
      </c>
      <c r="G72" s="21">
        <f t="shared" si="1"/>
        <v>96473</v>
      </c>
    </row>
    <row r="73" spans="1:7" ht="15">
      <c r="A73" s="9" t="s">
        <v>411</v>
      </c>
      <c r="B73" s="20">
        <v>200</v>
      </c>
      <c r="C73" s="20" t="s">
        <v>477</v>
      </c>
      <c r="D73" s="73">
        <v>94842</v>
      </c>
      <c r="E73" s="47"/>
      <c r="F73" s="21">
        <v>14369</v>
      </c>
      <c r="G73" s="21">
        <f t="shared" si="1"/>
        <v>80473</v>
      </c>
    </row>
    <row r="74" spans="1:7" ht="15">
      <c r="A74" s="9" t="s">
        <v>413</v>
      </c>
      <c r="B74" s="20">
        <v>200</v>
      </c>
      <c r="C74" s="20" t="s">
        <v>478</v>
      </c>
      <c r="D74" s="73">
        <v>21000</v>
      </c>
      <c r="E74" s="47"/>
      <c r="F74" s="21">
        <v>5000</v>
      </c>
      <c r="G74" s="21">
        <f t="shared" si="1"/>
        <v>16000</v>
      </c>
    </row>
    <row r="75" spans="1:7" ht="30.75">
      <c r="A75" s="22" t="s">
        <v>420</v>
      </c>
      <c r="B75" s="20" t="s">
        <v>375</v>
      </c>
      <c r="C75" s="20" t="s">
        <v>479</v>
      </c>
      <c r="D75" s="73">
        <v>9771176.02</v>
      </c>
      <c r="E75" s="47"/>
      <c r="F75" s="21">
        <v>4210463.16</v>
      </c>
      <c r="G75" s="21">
        <f t="shared" si="1"/>
        <v>5560712.859999999</v>
      </c>
    </row>
    <row r="76" spans="1:7" ht="46.5">
      <c r="A76" s="22" t="s">
        <v>422</v>
      </c>
      <c r="B76" s="20" t="s">
        <v>375</v>
      </c>
      <c r="C76" s="20" t="s">
        <v>480</v>
      </c>
      <c r="D76" s="73">
        <v>9771176.02</v>
      </c>
      <c r="E76" s="47"/>
      <c r="F76" s="21">
        <v>4210463.16</v>
      </c>
      <c r="G76" s="21">
        <f t="shared" si="1"/>
        <v>5560712.859999999</v>
      </c>
    </row>
    <row r="77" spans="1:7" ht="30.75">
      <c r="A77" s="22" t="s">
        <v>424</v>
      </c>
      <c r="B77" s="20" t="s">
        <v>375</v>
      </c>
      <c r="C77" s="20" t="s">
        <v>481</v>
      </c>
      <c r="D77" s="73">
        <v>5032459.61</v>
      </c>
      <c r="E77" s="47"/>
      <c r="F77" s="21">
        <v>2116460.15</v>
      </c>
      <c r="G77" s="21">
        <f t="shared" si="1"/>
        <v>2915999.4600000004</v>
      </c>
    </row>
    <row r="78" spans="1:7" ht="15">
      <c r="A78" s="9" t="s">
        <v>386</v>
      </c>
      <c r="B78" s="20">
        <v>200</v>
      </c>
      <c r="C78" s="20" t="s">
        <v>482</v>
      </c>
      <c r="D78" s="73">
        <v>2961965.04</v>
      </c>
      <c r="E78" s="47"/>
      <c r="F78" s="21">
        <v>1267856.45</v>
      </c>
      <c r="G78" s="21">
        <f t="shared" si="1"/>
        <v>1694108.59</v>
      </c>
    </row>
    <row r="79" spans="1:7" ht="15">
      <c r="A79" s="9" t="s">
        <v>409</v>
      </c>
      <c r="B79" s="20">
        <v>200</v>
      </c>
      <c r="C79" s="20" t="s">
        <v>483</v>
      </c>
      <c r="D79" s="73">
        <v>2961965.04</v>
      </c>
      <c r="E79" s="47"/>
      <c r="F79" s="21">
        <v>1267856.45</v>
      </c>
      <c r="G79" s="21">
        <f t="shared" si="1"/>
        <v>1694108.59</v>
      </c>
    </row>
    <row r="80" spans="1:7" ht="15">
      <c r="A80" s="9" t="s">
        <v>428</v>
      </c>
      <c r="B80" s="20">
        <v>200</v>
      </c>
      <c r="C80" s="20" t="s">
        <v>484</v>
      </c>
      <c r="D80" s="73">
        <v>1030190.55</v>
      </c>
      <c r="E80" s="47"/>
      <c r="F80" s="21">
        <v>562665.15</v>
      </c>
      <c r="G80" s="21">
        <f t="shared" si="1"/>
        <v>467525.4</v>
      </c>
    </row>
    <row r="81" spans="1:7" ht="15">
      <c r="A81" s="9" t="s">
        <v>430</v>
      </c>
      <c r="B81" s="20">
        <v>200</v>
      </c>
      <c r="C81" s="20" t="s">
        <v>485</v>
      </c>
      <c r="D81" s="73">
        <v>435402.33</v>
      </c>
      <c r="E81" s="47"/>
      <c r="F81" s="21">
        <v>192110</v>
      </c>
      <c r="G81" s="21">
        <f t="shared" si="1"/>
        <v>243292.33000000002</v>
      </c>
    </row>
    <row r="82" spans="1:7" ht="15">
      <c r="A82" s="9" t="s">
        <v>413</v>
      </c>
      <c r="B82" s="20">
        <v>200</v>
      </c>
      <c r="C82" s="20" t="s">
        <v>486</v>
      </c>
      <c r="D82" s="73">
        <v>1496372.16</v>
      </c>
      <c r="E82" s="47"/>
      <c r="F82" s="21">
        <v>513081.3</v>
      </c>
      <c r="G82" s="21">
        <f t="shared" si="1"/>
        <v>983290.8599999999</v>
      </c>
    </row>
    <row r="83" spans="1:7" ht="15">
      <c r="A83" s="9" t="s">
        <v>433</v>
      </c>
      <c r="B83" s="20">
        <v>200</v>
      </c>
      <c r="C83" s="20" t="s">
        <v>487</v>
      </c>
      <c r="D83" s="73">
        <v>2070494.57</v>
      </c>
      <c r="E83" s="47"/>
      <c r="F83" s="21">
        <v>848603.7</v>
      </c>
      <c r="G83" s="21">
        <f t="shared" si="1"/>
        <v>1221890.87</v>
      </c>
    </row>
    <row r="84" spans="1:7" ht="15">
      <c r="A84" s="9" t="s">
        <v>435</v>
      </c>
      <c r="B84" s="20">
        <v>200</v>
      </c>
      <c r="C84" s="20" t="s">
        <v>488</v>
      </c>
      <c r="D84" s="73">
        <v>1072637.67</v>
      </c>
      <c r="E84" s="47"/>
      <c r="F84" s="21">
        <v>202090.49</v>
      </c>
      <c r="G84" s="21">
        <f t="shared" si="1"/>
        <v>870547.1799999999</v>
      </c>
    </row>
    <row r="85" spans="1:7" ht="15">
      <c r="A85" s="9" t="s">
        <v>437</v>
      </c>
      <c r="B85" s="20">
        <v>200</v>
      </c>
      <c r="C85" s="20" t="s">
        <v>489</v>
      </c>
      <c r="D85" s="73">
        <v>997856.9</v>
      </c>
      <c r="E85" s="47"/>
      <c r="F85" s="21">
        <v>646513.21</v>
      </c>
      <c r="G85" s="21">
        <f t="shared" si="1"/>
        <v>351343.69000000006</v>
      </c>
    </row>
    <row r="86" spans="1:7" ht="46.5">
      <c r="A86" s="22" t="s">
        <v>439</v>
      </c>
      <c r="B86" s="20" t="s">
        <v>375</v>
      </c>
      <c r="C86" s="20" t="s">
        <v>490</v>
      </c>
      <c r="D86" s="73">
        <v>4738716.41</v>
      </c>
      <c r="E86" s="47"/>
      <c r="F86" s="21">
        <v>2094003.01</v>
      </c>
      <c r="G86" s="21">
        <f t="shared" si="1"/>
        <v>2644713.4000000004</v>
      </c>
    </row>
    <row r="87" spans="1:7" ht="15">
      <c r="A87" s="9" t="s">
        <v>386</v>
      </c>
      <c r="B87" s="20">
        <v>200</v>
      </c>
      <c r="C87" s="20" t="s">
        <v>491</v>
      </c>
      <c r="D87" s="73">
        <v>2002300.82</v>
      </c>
      <c r="E87" s="47"/>
      <c r="F87" s="21">
        <v>741285.63</v>
      </c>
      <c r="G87" s="21">
        <f t="shared" si="1"/>
        <v>1261015.19</v>
      </c>
    </row>
    <row r="88" spans="1:7" ht="15">
      <c r="A88" s="9" t="s">
        <v>409</v>
      </c>
      <c r="B88" s="20">
        <v>200</v>
      </c>
      <c r="C88" s="20" t="s">
        <v>492</v>
      </c>
      <c r="D88" s="73">
        <v>2002300.82</v>
      </c>
      <c r="E88" s="47"/>
      <c r="F88" s="21">
        <v>741285.63</v>
      </c>
      <c r="G88" s="21">
        <f t="shared" si="1"/>
        <v>1261015.19</v>
      </c>
    </row>
    <row r="89" spans="1:7" ht="15">
      <c r="A89" s="9" t="s">
        <v>428</v>
      </c>
      <c r="B89" s="20">
        <v>200</v>
      </c>
      <c r="C89" s="20" t="s">
        <v>493</v>
      </c>
      <c r="D89" s="73">
        <v>324597.92</v>
      </c>
      <c r="E89" s="47"/>
      <c r="F89" s="21">
        <v>289867.88</v>
      </c>
      <c r="G89" s="21">
        <f t="shared" si="1"/>
        <v>34730.03999999998</v>
      </c>
    </row>
    <row r="90" spans="1:7" ht="15">
      <c r="A90" s="9" t="s">
        <v>443</v>
      </c>
      <c r="B90" s="20">
        <v>200</v>
      </c>
      <c r="C90" s="20" t="s">
        <v>494</v>
      </c>
      <c r="D90" s="73">
        <v>74076.92</v>
      </c>
      <c r="E90" s="47"/>
      <c r="F90" s="21">
        <v>43211.28</v>
      </c>
      <c r="G90" s="21">
        <f t="shared" si="1"/>
        <v>30865.64</v>
      </c>
    </row>
    <row r="91" spans="1:7" ht="15">
      <c r="A91" s="9" t="s">
        <v>430</v>
      </c>
      <c r="B91" s="20">
        <v>200</v>
      </c>
      <c r="C91" s="20" t="s">
        <v>495</v>
      </c>
      <c r="D91" s="73">
        <v>137923.08</v>
      </c>
      <c r="E91" s="47"/>
      <c r="F91" s="21">
        <v>85355.13</v>
      </c>
      <c r="G91" s="21">
        <f t="shared" si="1"/>
        <v>52567.94999999998</v>
      </c>
    </row>
    <row r="92" spans="1:7" ht="15">
      <c r="A92" s="9" t="s">
        <v>413</v>
      </c>
      <c r="B92" s="20">
        <v>200</v>
      </c>
      <c r="C92" s="20" t="s">
        <v>496</v>
      </c>
      <c r="D92" s="73">
        <v>1465702.9</v>
      </c>
      <c r="E92" s="47"/>
      <c r="F92" s="21">
        <v>322851.34</v>
      </c>
      <c r="G92" s="21">
        <f t="shared" si="1"/>
        <v>1142851.5599999998</v>
      </c>
    </row>
    <row r="93" spans="1:7" ht="15">
      <c r="A93" s="9" t="s">
        <v>433</v>
      </c>
      <c r="B93" s="20">
        <v>200</v>
      </c>
      <c r="C93" s="20" t="s">
        <v>497</v>
      </c>
      <c r="D93" s="73">
        <v>2736415.59</v>
      </c>
      <c r="E93" s="47"/>
      <c r="F93" s="21">
        <v>1352717.38</v>
      </c>
      <c r="G93" s="21">
        <f t="shared" si="1"/>
        <v>1383698.21</v>
      </c>
    </row>
    <row r="94" spans="1:7" ht="15">
      <c r="A94" s="9" t="s">
        <v>435</v>
      </c>
      <c r="B94" s="20">
        <v>200</v>
      </c>
      <c r="C94" s="20" t="s">
        <v>498</v>
      </c>
      <c r="D94" s="73">
        <v>1923142.9</v>
      </c>
      <c r="E94" s="47"/>
      <c r="F94" s="21">
        <v>921215.18</v>
      </c>
      <c r="G94" s="21">
        <f t="shared" si="1"/>
        <v>1001927.7199999999</v>
      </c>
    </row>
    <row r="95" spans="1:7" ht="15">
      <c r="A95" s="9" t="s">
        <v>437</v>
      </c>
      <c r="B95" s="20">
        <v>200</v>
      </c>
      <c r="C95" s="20" t="s">
        <v>499</v>
      </c>
      <c r="D95" s="73">
        <v>813272.69</v>
      </c>
      <c r="E95" s="47"/>
      <c r="F95" s="21">
        <v>431502.2</v>
      </c>
      <c r="G95" s="21">
        <f t="shared" si="1"/>
        <v>381770.48999999993</v>
      </c>
    </row>
    <row r="96" spans="1:7" ht="15">
      <c r="A96" s="22" t="s">
        <v>454</v>
      </c>
      <c r="B96" s="20" t="s">
        <v>375</v>
      </c>
      <c r="C96" s="20" t="s">
        <v>500</v>
      </c>
      <c r="D96" s="73">
        <v>7850</v>
      </c>
      <c r="E96" s="47"/>
      <c r="F96" s="21">
        <v>2850</v>
      </c>
      <c r="G96" s="21">
        <f t="shared" si="1"/>
        <v>5000</v>
      </c>
    </row>
    <row r="97" spans="1:7" ht="15">
      <c r="A97" s="22" t="s">
        <v>456</v>
      </c>
      <c r="B97" s="20" t="s">
        <v>375</v>
      </c>
      <c r="C97" s="20" t="s">
        <v>501</v>
      </c>
      <c r="D97" s="73">
        <v>7850</v>
      </c>
      <c r="E97" s="47"/>
      <c r="F97" s="21">
        <v>2850</v>
      </c>
      <c r="G97" s="21">
        <f t="shared" si="1"/>
        <v>5000</v>
      </c>
    </row>
    <row r="98" spans="1:7" ht="15">
      <c r="A98" s="22" t="s">
        <v>458</v>
      </c>
      <c r="B98" s="20" t="s">
        <v>375</v>
      </c>
      <c r="C98" s="20" t="s">
        <v>502</v>
      </c>
      <c r="D98" s="73">
        <v>7850</v>
      </c>
      <c r="E98" s="47"/>
      <c r="F98" s="21">
        <v>2850</v>
      </c>
      <c r="G98" s="21">
        <f t="shared" si="1"/>
        <v>5000</v>
      </c>
    </row>
    <row r="99" spans="1:7" ht="15">
      <c r="A99" s="9" t="s">
        <v>386</v>
      </c>
      <c r="B99" s="20">
        <v>200</v>
      </c>
      <c r="C99" s="20" t="s">
        <v>503</v>
      </c>
      <c r="D99" s="73">
        <v>7850</v>
      </c>
      <c r="E99" s="47"/>
      <c r="F99" s="21">
        <v>2850</v>
      </c>
      <c r="G99" s="21">
        <f t="shared" si="1"/>
        <v>5000</v>
      </c>
    </row>
    <row r="100" spans="1:7" ht="15">
      <c r="A100" s="9" t="s">
        <v>446</v>
      </c>
      <c r="B100" s="20">
        <v>200</v>
      </c>
      <c r="C100" s="20" t="s">
        <v>504</v>
      </c>
      <c r="D100" s="73">
        <v>7850</v>
      </c>
      <c r="E100" s="47"/>
      <c r="F100" s="21">
        <v>2850</v>
      </c>
      <c r="G100" s="21">
        <f t="shared" si="1"/>
        <v>5000</v>
      </c>
    </row>
    <row r="101" spans="1:7" ht="46.5">
      <c r="A101" s="9" t="s">
        <v>505</v>
      </c>
      <c r="B101" s="20" t="s">
        <v>375</v>
      </c>
      <c r="C101" s="20" t="s">
        <v>506</v>
      </c>
      <c r="D101" s="73">
        <v>14586324</v>
      </c>
      <c r="E101" s="47"/>
      <c r="F101" s="21">
        <v>8872709.87</v>
      </c>
      <c r="G101" s="21">
        <f t="shared" si="1"/>
        <v>5713614.130000001</v>
      </c>
    </row>
    <row r="102" spans="1:7" ht="78">
      <c r="A102" s="22" t="s">
        <v>380</v>
      </c>
      <c r="B102" s="20" t="s">
        <v>375</v>
      </c>
      <c r="C102" s="20" t="s">
        <v>507</v>
      </c>
      <c r="D102" s="73">
        <v>13119104</v>
      </c>
      <c r="E102" s="47"/>
      <c r="F102" s="21">
        <v>8434263.09</v>
      </c>
      <c r="G102" s="21">
        <f t="shared" si="1"/>
        <v>4684840.91</v>
      </c>
    </row>
    <row r="103" spans="1:7" ht="30.75">
      <c r="A103" s="22" t="s">
        <v>382</v>
      </c>
      <c r="B103" s="20" t="s">
        <v>375</v>
      </c>
      <c r="C103" s="20" t="s">
        <v>508</v>
      </c>
      <c r="D103" s="73">
        <v>13119104</v>
      </c>
      <c r="E103" s="47"/>
      <c r="F103" s="21">
        <v>8434263.09</v>
      </c>
      <c r="G103" s="21">
        <f t="shared" si="1"/>
        <v>4684840.91</v>
      </c>
    </row>
    <row r="104" spans="1:7" ht="46.5">
      <c r="A104" s="22" t="s">
        <v>384</v>
      </c>
      <c r="B104" s="20" t="s">
        <v>375</v>
      </c>
      <c r="C104" s="20" t="s">
        <v>509</v>
      </c>
      <c r="D104" s="73">
        <v>13095104</v>
      </c>
      <c r="E104" s="47"/>
      <c r="F104" s="21">
        <v>8430333.09</v>
      </c>
      <c r="G104" s="21">
        <f t="shared" si="1"/>
        <v>4664770.91</v>
      </c>
    </row>
    <row r="105" spans="1:7" ht="15">
      <c r="A105" s="9" t="s">
        <v>386</v>
      </c>
      <c r="B105" s="20">
        <v>200</v>
      </c>
      <c r="C105" s="20" t="s">
        <v>510</v>
      </c>
      <c r="D105" s="73">
        <v>13095104</v>
      </c>
      <c r="E105" s="47"/>
      <c r="F105" s="21">
        <v>8430333.09</v>
      </c>
      <c r="G105" s="21">
        <f t="shared" si="1"/>
        <v>4664770.91</v>
      </c>
    </row>
    <row r="106" spans="1:7" ht="30.75">
      <c r="A106" s="9" t="s">
        <v>388</v>
      </c>
      <c r="B106" s="20">
        <v>200</v>
      </c>
      <c r="C106" s="20" t="s">
        <v>511</v>
      </c>
      <c r="D106" s="73">
        <v>13095104</v>
      </c>
      <c r="E106" s="47"/>
      <c r="F106" s="21">
        <v>8430333.09</v>
      </c>
      <c r="G106" s="21">
        <f t="shared" si="1"/>
        <v>4664770.91</v>
      </c>
    </row>
    <row r="107" spans="1:7" ht="15">
      <c r="A107" s="9" t="s">
        <v>390</v>
      </c>
      <c r="B107" s="20">
        <v>200</v>
      </c>
      <c r="C107" s="20" t="s">
        <v>512</v>
      </c>
      <c r="D107" s="73">
        <v>10057583</v>
      </c>
      <c r="E107" s="47"/>
      <c r="F107" s="21">
        <v>6574705.57</v>
      </c>
      <c r="G107" s="21">
        <f t="shared" si="1"/>
        <v>3482877.4299999997</v>
      </c>
    </row>
    <row r="108" spans="1:7" ht="15">
      <c r="A108" s="9" t="s">
        <v>392</v>
      </c>
      <c r="B108" s="20">
        <v>200</v>
      </c>
      <c r="C108" s="20" t="s">
        <v>513</v>
      </c>
      <c r="D108" s="73">
        <v>3037521</v>
      </c>
      <c r="E108" s="47"/>
      <c r="F108" s="21">
        <v>1855627.52</v>
      </c>
      <c r="G108" s="21">
        <f t="shared" si="1"/>
        <v>1181893.48</v>
      </c>
    </row>
    <row r="109" spans="1:7" ht="46.5">
      <c r="A109" s="22" t="s">
        <v>403</v>
      </c>
      <c r="B109" s="20" t="s">
        <v>375</v>
      </c>
      <c r="C109" s="20" t="s">
        <v>514</v>
      </c>
      <c r="D109" s="73">
        <v>24000</v>
      </c>
      <c r="E109" s="47"/>
      <c r="F109" s="21">
        <v>3930</v>
      </c>
      <c r="G109" s="21">
        <f t="shared" si="1"/>
        <v>20070</v>
      </c>
    </row>
    <row r="110" spans="1:7" ht="15">
      <c r="A110" s="9" t="s">
        <v>386</v>
      </c>
      <c r="B110" s="20">
        <v>200</v>
      </c>
      <c r="C110" s="20" t="s">
        <v>515</v>
      </c>
      <c r="D110" s="73">
        <v>24000</v>
      </c>
      <c r="E110" s="47"/>
      <c r="F110" s="21">
        <v>3930</v>
      </c>
      <c r="G110" s="21">
        <f t="shared" si="1"/>
        <v>20070</v>
      </c>
    </row>
    <row r="111" spans="1:7" ht="30.75">
      <c r="A111" s="9" t="s">
        <v>388</v>
      </c>
      <c r="B111" s="20">
        <v>200</v>
      </c>
      <c r="C111" s="20" t="s">
        <v>516</v>
      </c>
      <c r="D111" s="73">
        <v>2000</v>
      </c>
      <c r="E111" s="47"/>
      <c r="F111" s="21">
        <v>300</v>
      </c>
      <c r="G111" s="21">
        <f t="shared" si="1"/>
        <v>1700</v>
      </c>
    </row>
    <row r="112" spans="1:7" ht="15">
      <c r="A112" s="9" t="s">
        <v>407</v>
      </c>
      <c r="B112" s="20">
        <v>200</v>
      </c>
      <c r="C112" s="20" t="s">
        <v>517</v>
      </c>
      <c r="D112" s="73">
        <v>2000</v>
      </c>
      <c r="E112" s="47"/>
      <c r="F112" s="21">
        <v>300</v>
      </c>
      <c r="G112" s="21">
        <f aca="true" t="shared" si="2" ref="G112:G163">D112-F112</f>
        <v>1700</v>
      </c>
    </row>
    <row r="113" spans="1:7" ht="15">
      <c r="A113" s="9" t="s">
        <v>409</v>
      </c>
      <c r="B113" s="20">
        <v>200</v>
      </c>
      <c r="C113" s="20" t="s">
        <v>518</v>
      </c>
      <c r="D113" s="73">
        <v>22000</v>
      </c>
      <c r="E113" s="47"/>
      <c r="F113" s="21">
        <v>3630</v>
      </c>
      <c r="G113" s="21">
        <f t="shared" si="2"/>
        <v>18370</v>
      </c>
    </row>
    <row r="114" spans="1:7" ht="15">
      <c r="A114" s="9" t="s">
        <v>411</v>
      </c>
      <c r="B114" s="20">
        <v>200</v>
      </c>
      <c r="C114" s="20" t="s">
        <v>519</v>
      </c>
      <c r="D114" s="73">
        <v>10000</v>
      </c>
      <c r="E114" s="47"/>
      <c r="F114" s="21">
        <v>1820</v>
      </c>
      <c r="G114" s="21">
        <f t="shared" si="2"/>
        <v>8180</v>
      </c>
    </row>
    <row r="115" spans="1:7" ht="15">
      <c r="A115" s="9" t="s">
        <v>413</v>
      </c>
      <c r="B115" s="20">
        <v>200</v>
      </c>
      <c r="C115" s="20" t="s">
        <v>520</v>
      </c>
      <c r="D115" s="73">
        <v>12000</v>
      </c>
      <c r="E115" s="47"/>
      <c r="F115" s="21">
        <v>1810</v>
      </c>
      <c r="G115" s="21">
        <f t="shared" si="2"/>
        <v>10190</v>
      </c>
    </row>
    <row r="116" spans="1:7" ht="30.75">
      <c r="A116" s="22" t="s">
        <v>420</v>
      </c>
      <c r="B116" s="20" t="s">
        <v>375</v>
      </c>
      <c r="C116" s="20" t="s">
        <v>521</v>
      </c>
      <c r="D116" s="73">
        <v>1467120</v>
      </c>
      <c r="E116" s="47"/>
      <c r="F116" s="21">
        <v>438446.78</v>
      </c>
      <c r="G116" s="21">
        <f t="shared" si="2"/>
        <v>1028673.22</v>
      </c>
    </row>
    <row r="117" spans="1:7" ht="46.5">
      <c r="A117" s="22" t="s">
        <v>422</v>
      </c>
      <c r="B117" s="20" t="s">
        <v>375</v>
      </c>
      <c r="C117" s="20" t="s">
        <v>522</v>
      </c>
      <c r="D117" s="73">
        <v>1467120</v>
      </c>
      <c r="E117" s="47"/>
      <c r="F117" s="21">
        <v>438446.78</v>
      </c>
      <c r="G117" s="21">
        <f t="shared" si="2"/>
        <v>1028673.22</v>
      </c>
    </row>
    <row r="118" spans="1:7" ht="30.75">
      <c r="A118" s="22" t="s">
        <v>424</v>
      </c>
      <c r="B118" s="20" t="s">
        <v>375</v>
      </c>
      <c r="C118" s="20" t="s">
        <v>523</v>
      </c>
      <c r="D118" s="73">
        <v>1023661.14</v>
      </c>
      <c r="E118" s="47"/>
      <c r="F118" s="21">
        <v>253777.36</v>
      </c>
      <c r="G118" s="21">
        <f t="shared" si="2"/>
        <v>769883.78</v>
      </c>
    </row>
    <row r="119" spans="1:7" ht="15">
      <c r="A119" s="9" t="s">
        <v>386</v>
      </c>
      <c r="B119" s="20">
        <v>200</v>
      </c>
      <c r="C119" s="20" t="s">
        <v>524</v>
      </c>
      <c r="D119" s="73">
        <v>843298.12</v>
      </c>
      <c r="E119" s="47"/>
      <c r="F119" s="21">
        <v>231537.36</v>
      </c>
      <c r="G119" s="21">
        <f t="shared" si="2"/>
        <v>611760.76</v>
      </c>
    </row>
    <row r="120" spans="1:7" ht="15">
      <c r="A120" s="9" t="s">
        <v>409</v>
      </c>
      <c r="B120" s="20">
        <v>200</v>
      </c>
      <c r="C120" s="20" t="s">
        <v>525</v>
      </c>
      <c r="D120" s="73">
        <v>843298.12</v>
      </c>
      <c r="E120" s="47"/>
      <c r="F120" s="21">
        <v>231537.36</v>
      </c>
      <c r="G120" s="21">
        <f t="shared" si="2"/>
        <v>611760.76</v>
      </c>
    </row>
    <row r="121" spans="1:7" ht="15">
      <c r="A121" s="9" t="s">
        <v>428</v>
      </c>
      <c r="B121" s="20">
        <v>200</v>
      </c>
      <c r="C121" s="20" t="s">
        <v>526</v>
      </c>
      <c r="D121" s="73">
        <v>195209.04</v>
      </c>
      <c r="E121" s="47"/>
      <c r="F121" s="21">
        <v>110883.53</v>
      </c>
      <c r="G121" s="21">
        <f t="shared" si="2"/>
        <v>84325.51000000001</v>
      </c>
    </row>
    <row r="122" spans="1:7" ht="15">
      <c r="A122" s="9" t="s">
        <v>430</v>
      </c>
      <c r="B122" s="20">
        <v>200</v>
      </c>
      <c r="C122" s="20" t="s">
        <v>527</v>
      </c>
      <c r="D122" s="73">
        <v>241048</v>
      </c>
      <c r="E122" s="47"/>
      <c r="F122" s="21">
        <v>43216</v>
      </c>
      <c r="G122" s="21">
        <f t="shared" si="2"/>
        <v>197832</v>
      </c>
    </row>
    <row r="123" spans="1:7" ht="15">
      <c r="A123" s="9" t="s">
        <v>413</v>
      </c>
      <c r="B123" s="20">
        <v>200</v>
      </c>
      <c r="C123" s="20" t="s">
        <v>528</v>
      </c>
      <c r="D123" s="73">
        <v>407041.08</v>
      </c>
      <c r="E123" s="47"/>
      <c r="F123" s="21">
        <v>77437.83</v>
      </c>
      <c r="G123" s="21">
        <f t="shared" si="2"/>
        <v>329603.25</v>
      </c>
    </row>
    <row r="124" spans="1:7" ht="15">
      <c r="A124" s="9" t="s">
        <v>433</v>
      </c>
      <c r="B124" s="20">
        <v>200</v>
      </c>
      <c r="C124" s="20" t="s">
        <v>529</v>
      </c>
      <c r="D124" s="73">
        <v>180363.02</v>
      </c>
      <c r="E124" s="47"/>
      <c r="F124" s="21">
        <v>22240</v>
      </c>
      <c r="G124" s="21">
        <f t="shared" si="2"/>
        <v>158123.02</v>
      </c>
    </row>
    <row r="125" spans="1:7" ht="15">
      <c r="A125" s="9" t="s">
        <v>435</v>
      </c>
      <c r="B125" s="20">
        <v>200</v>
      </c>
      <c r="C125" s="20" t="s">
        <v>530</v>
      </c>
      <c r="D125" s="73">
        <v>109000</v>
      </c>
      <c r="E125" s="47"/>
      <c r="F125" s="21">
        <v>16920</v>
      </c>
      <c r="G125" s="21">
        <f t="shared" si="2"/>
        <v>92080</v>
      </c>
    </row>
    <row r="126" spans="1:7" ht="15">
      <c r="A126" s="9" t="s">
        <v>437</v>
      </c>
      <c r="B126" s="20">
        <v>200</v>
      </c>
      <c r="C126" s="20" t="s">
        <v>531</v>
      </c>
      <c r="D126" s="73">
        <v>71363.02</v>
      </c>
      <c r="E126" s="47"/>
      <c r="F126" s="21">
        <v>5320</v>
      </c>
      <c r="G126" s="21">
        <f t="shared" si="2"/>
        <v>66043.02</v>
      </c>
    </row>
    <row r="127" spans="1:7" ht="46.5">
      <c r="A127" s="22" t="s">
        <v>439</v>
      </c>
      <c r="B127" s="20" t="s">
        <v>375</v>
      </c>
      <c r="C127" s="20" t="s">
        <v>532</v>
      </c>
      <c r="D127" s="73">
        <v>443458.86</v>
      </c>
      <c r="E127" s="47"/>
      <c r="F127" s="21">
        <v>184669.42</v>
      </c>
      <c r="G127" s="21">
        <f t="shared" si="2"/>
        <v>258789.43999999997</v>
      </c>
    </row>
    <row r="128" spans="1:7" ht="15">
      <c r="A128" s="9" t="s">
        <v>386</v>
      </c>
      <c r="B128" s="20">
        <v>200</v>
      </c>
      <c r="C128" s="20" t="s">
        <v>533</v>
      </c>
      <c r="D128" s="73">
        <v>264602.61</v>
      </c>
      <c r="E128" s="47"/>
      <c r="F128" s="21">
        <v>91231.92</v>
      </c>
      <c r="G128" s="21">
        <f t="shared" si="2"/>
        <v>173370.69</v>
      </c>
    </row>
    <row r="129" spans="1:7" ht="15">
      <c r="A129" s="9" t="s">
        <v>409</v>
      </c>
      <c r="B129" s="20">
        <v>200</v>
      </c>
      <c r="C129" s="20" t="s">
        <v>534</v>
      </c>
      <c r="D129" s="73">
        <v>264602.61</v>
      </c>
      <c r="E129" s="47"/>
      <c r="F129" s="21">
        <v>91231.92</v>
      </c>
      <c r="G129" s="21">
        <f t="shared" si="2"/>
        <v>173370.69</v>
      </c>
    </row>
    <row r="130" spans="1:7" ht="15">
      <c r="A130" s="9" t="s">
        <v>428</v>
      </c>
      <c r="B130" s="20">
        <v>200</v>
      </c>
      <c r="C130" s="20" t="s">
        <v>535</v>
      </c>
      <c r="D130" s="73">
        <v>2757</v>
      </c>
      <c r="E130" s="47"/>
      <c r="F130" s="21">
        <v>2100</v>
      </c>
      <c r="G130" s="21">
        <f t="shared" si="2"/>
        <v>657</v>
      </c>
    </row>
    <row r="131" spans="1:7" ht="15">
      <c r="A131" s="9" t="s">
        <v>430</v>
      </c>
      <c r="B131" s="20">
        <v>200</v>
      </c>
      <c r="C131" s="20" t="s">
        <v>536</v>
      </c>
      <c r="D131" s="73">
        <v>44320</v>
      </c>
      <c r="E131" s="47"/>
      <c r="F131" s="21">
        <v>31424</v>
      </c>
      <c r="G131" s="21">
        <f t="shared" si="2"/>
        <v>12896</v>
      </c>
    </row>
    <row r="132" spans="1:7" ht="15">
      <c r="A132" s="9" t="s">
        <v>413</v>
      </c>
      <c r="B132" s="20">
        <v>200</v>
      </c>
      <c r="C132" s="20" t="s">
        <v>537</v>
      </c>
      <c r="D132" s="73">
        <v>217525.61</v>
      </c>
      <c r="E132" s="47"/>
      <c r="F132" s="21">
        <v>57707.92</v>
      </c>
      <c r="G132" s="21">
        <f t="shared" si="2"/>
        <v>159817.69</v>
      </c>
    </row>
    <row r="133" spans="1:7" ht="15">
      <c r="A133" s="9" t="s">
        <v>433</v>
      </c>
      <c r="B133" s="20">
        <v>200</v>
      </c>
      <c r="C133" s="20" t="s">
        <v>538</v>
      </c>
      <c r="D133" s="73">
        <v>178856.25</v>
      </c>
      <c r="E133" s="47"/>
      <c r="F133" s="21">
        <v>93437.5</v>
      </c>
      <c r="G133" s="21">
        <f t="shared" si="2"/>
        <v>85418.75</v>
      </c>
    </row>
    <row r="134" spans="1:7" ht="15">
      <c r="A134" s="9" t="s">
        <v>435</v>
      </c>
      <c r="B134" s="20">
        <v>200</v>
      </c>
      <c r="C134" s="20" t="s">
        <v>539</v>
      </c>
      <c r="D134" s="73">
        <v>50272.72</v>
      </c>
      <c r="E134" s="47"/>
      <c r="F134" s="21">
        <v>44950</v>
      </c>
      <c r="G134" s="21">
        <f t="shared" si="2"/>
        <v>5322.720000000001</v>
      </c>
    </row>
    <row r="135" spans="1:7" ht="15">
      <c r="A135" s="9" t="s">
        <v>437</v>
      </c>
      <c r="B135" s="20">
        <v>200</v>
      </c>
      <c r="C135" s="20" t="s">
        <v>540</v>
      </c>
      <c r="D135" s="73">
        <v>128583.53</v>
      </c>
      <c r="E135" s="47"/>
      <c r="F135" s="21">
        <v>48487.5</v>
      </c>
      <c r="G135" s="21">
        <f t="shared" si="2"/>
        <v>80096.03</v>
      </c>
    </row>
    <row r="136" spans="1:7" ht="15">
      <c r="A136" s="22" t="s">
        <v>454</v>
      </c>
      <c r="B136" s="20" t="s">
        <v>375</v>
      </c>
      <c r="C136" s="20" t="s">
        <v>541</v>
      </c>
      <c r="D136" s="73">
        <v>100</v>
      </c>
      <c r="E136" s="47"/>
      <c r="F136" s="12"/>
      <c r="G136" s="21">
        <f t="shared" si="2"/>
        <v>100</v>
      </c>
    </row>
    <row r="137" spans="1:7" ht="15">
      <c r="A137" s="22" t="s">
        <v>456</v>
      </c>
      <c r="B137" s="20" t="s">
        <v>375</v>
      </c>
      <c r="C137" s="20" t="s">
        <v>542</v>
      </c>
      <c r="D137" s="73">
        <v>100</v>
      </c>
      <c r="E137" s="47"/>
      <c r="F137" s="12"/>
      <c r="G137" s="21">
        <f t="shared" si="2"/>
        <v>100</v>
      </c>
    </row>
    <row r="138" spans="1:7" ht="15">
      <c r="A138" s="22" t="s">
        <v>458</v>
      </c>
      <c r="B138" s="20" t="s">
        <v>375</v>
      </c>
      <c r="C138" s="20" t="s">
        <v>543</v>
      </c>
      <c r="D138" s="73">
        <v>100</v>
      </c>
      <c r="E138" s="47"/>
      <c r="F138" s="12"/>
      <c r="G138" s="21">
        <f t="shared" si="2"/>
        <v>100</v>
      </c>
    </row>
    <row r="139" spans="1:7" ht="15">
      <c r="A139" s="9" t="s">
        <v>386</v>
      </c>
      <c r="B139" s="20">
        <v>200</v>
      </c>
      <c r="C139" s="20" t="s">
        <v>544</v>
      </c>
      <c r="D139" s="73">
        <v>100</v>
      </c>
      <c r="E139" s="47"/>
      <c r="F139" s="12"/>
      <c r="G139" s="21">
        <f t="shared" si="2"/>
        <v>100</v>
      </c>
    </row>
    <row r="140" spans="1:7" ht="15">
      <c r="A140" s="9" t="s">
        <v>446</v>
      </c>
      <c r="B140" s="20">
        <v>200</v>
      </c>
      <c r="C140" s="20" t="s">
        <v>545</v>
      </c>
      <c r="D140" s="73">
        <v>100</v>
      </c>
      <c r="E140" s="47"/>
      <c r="F140" s="12"/>
      <c r="G140" s="21">
        <f t="shared" si="2"/>
        <v>100</v>
      </c>
    </row>
    <row r="141" spans="1:7" ht="15">
      <c r="A141" s="9" t="s">
        <v>546</v>
      </c>
      <c r="B141" s="20" t="s">
        <v>375</v>
      </c>
      <c r="C141" s="20" t="s">
        <v>547</v>
      </c>
      <c r="D141" s="73">
        <v>7718333.28</v>
      </c>
      <c r="E141" s="47"/>
      <c r="F141" s="12"/>
      <c r="G141" s="21">
        <f t="shared" si="2"/>
        <v>7718333.28</v>
      </c>
    </row>
    <row r="142" spans="1:7" ht="15">
      <c r="A142" s="22" t="s">
        <v>454</v>
      </c>
      <c r="B142" s="20" t="s">
        <v>375</v>
      </c>
      <c r="C142" s="20" t="s">
        <v>548</v>
      </c>
      <c r="D142" s="73">
        <v>7718333.28</v>
      </c>
      <c r="E142" s="47"/>
      <c r="F142" s="12"/>
      <c r="G142" s="21">
        <f t="shared" si="2"/>
        <v>7718333.28</v>
      </c>
    </row>
    <row r="143" spans="1:7" ht="15">
      <c r="A143" s="22" t="s">
        <v>549</v>
      </c>
      <c r="B143" s="20" t="s">
        <v>375</v>
      </c>
      <c r="C143" s="20" t="s">
        <v>550</v>
      </c>
      <c r="D143" s="73">
        <v>7718333.28</v>
      </c>
      <c r="E143" s="47"/>
      <c r="F143" s="12"/>
      <c r="G143" s="21">
        <f t="shared" si="2"/>
        <v>7718333.28</v>
      </c>
    </row>
    <row r="144" spans="1:7" ht="15">
      <c r="A144" s="9" t="s">
        <v>386</v>
      </c>
      <c r="B144" s="20">
        <v>200</v>
      </c>
      <c r="C144" s="20" t="s">
        <v>551</v>
      </c>
      <c r="D144" s="73">
        <v>7718333.28</v>
      </c>
      <c r="E144" s="47"/>
      <c r="F144" s="12"/>
      <c r="G144" s="21">
        <f t="shared" si="2"/>
        <v>7718333.28</v>
      </c>
    </row>
    <row r="145" spans="1:7" ht="15">
      <c r="A145" s="9" t="s">
        <v>446</v>
      </c>
      <c r="B145" s="20">
        <v>200</v>
      </c>
      <c r="C145" s="20" t="s">
        <v>552</v>
      </c>
      <c r="D145" s="73">
        <v>7718333.28</v>
      </c>
      <c r="E145" s="47"/>
      <c r="F145" s="12"/>
      <c r="G145" s="21">
        <f t="shared" si="2"/>
        <v>7718333.28</v>
      </c>
    </row>
    <row r="146" spans="1:7" ht="15">
      <c r="A146" s="9" t="s">
        <v>553</v>
      </c>
      <c r="B146" s="20" t="s">
        <v>375</v>
      </c>
      <c r="C146" s="20" t="s">
        <v>554</v>
      </c>
      <c r="D146" s="73">
        <v>156051433.18</v>
      </c>
      <c r="E146" s="47"/>
      <c r="F146" s="21">
        <v>60209042.87</v>
      </c>
      <c r="G146" s="21">
        <f t="shared" si="2"/>
        <v>95842390.31</v>
      </c>
    </row>
    <row r="147" spans="1:7" ht="78">
      <c r="A147" s="22" t="s">
        <v>380</v>
      </c>
      <c r="B147" s="20" t="s">
        <v>375</v>
      </c>
      <c r="C147" s="20" t="s">
        <v>555</v>
      </c>
      <c r="D147" s="73">
        <v>63927316.3</v>
      </c>
      <c r="E147" s="47"/>
      <c r="F147" s="21">
        <v>37917524.99</v>
      </c>
      <c r="G147" s="21">
        <f t="shared" si="2"/>
        <v>26009791.309999995</v>
      </c>
    </row>
    <row r="148" spans="1:7" ht="30.75">
      <c r="A148" s="22" t="s">
        <v>556</v>
      </c>
      <c r="B148" s="20" t="s">
        <v>375</v>
      </c>
      <c r="C148" s="20" t="s">
        <v>557</v>
      </c>
      <c r="D148" s="73">
        <v>49908835.25</v>
      </c>
      <c r="E148" s="47"/>
      <c r="F148" s="21">
        <v>29042955.97</v>
      </c>
      <c r="G148" s="21">
        <f t="shared" si="2"/>
        <v>20865879.28</v>
      </c>
    </row>
    <row r="149" spans="1:7" ht="30.75">
      <c r="A149" s="22" t="s">
        <v>558</v>
      </c>
      <c r="B149" s="20" t="s">
        <v>375</v>
      </c>
      <c r="C149" s="20" t="s">
        <v>559</v>
      </c>
      <c r="D149" s="73">
        <v>49878835.25</v>
      </c>
      <c r="E149" s="47"/>
      <c r="F149" s="21">
        <v>29042955.97</v>
      </c>
      <c r="G149" s="21">
        <f t="shared" si="2"/>
        <v>20835879.28</v>
      </c>
    </row>
    <row r="150" spans="1:7" ht="15">
      <c r="A150" s="9" t="s">
        <v>386</v>
      </c>
      <c r="B150" s="20">
        <v>200</v>
      </c>
      <c r="C150" s="20" t="s">
        <v>560</v>
      </c>
      <c r="D150" s="73">
        <v>49878835.25</v>
      </c>
      <c r="E150" s="47"/>
      <c r="F150" s="21">
        <v>29042955.97</v>
      </c>
      <c r="G150" s="21">
        <f t="shared" si="2"/>
        <v>20835879.28</v>
      </c>
    </row>
    <row r="151" spans="1:7" ht="30.75">
      <c r="A151" s="9" t="s">
        <v>388</v>
      </c>
      <c r="B151" s="20">
        <v>200</v>
      </c>
      <c r="C151" s="20" t="s">
        <v>561</v>
      </c>
      <c r="D151" s="73">
        <v>49878835.25</v>
      </c>
      <c r="E151" s="47"/>
      <c r="F151" s="21">
        <v>29042955.97</v>
      </c>
      <c r="G151" s="21">
        <f t="shared" si="2"/>
        <v>20835879.28</v>
      </c>
    </row>
    <row r="152" spans="1:7" ht="15">
      <c r="A152" s="9" t="s">
        <v>390</v>
      </c>
      <c r="B152" s="20">
        <v>200</v>
      </c>
      <c r="C152" s="20" t="s">
        <v>562</v>
      </c>
      <c r="D152" s="73">
        <v>38266831.79</v>
      </c>
      <c r="E152" s="47"/>
      <c r="F152" s="21">
        <v>22600540.05</v>
      </c>
      <c r="G152" s="21">
        <f t="shared" si="2"/>
        <v>15666291.739999998</v>
      </c>
    </row>
    <row r="153" spans="1:7" ht="15">
      <c r="A153" s="9" t="s">
        <v>392</v>
      </c>
      <c r="B153" s="20">
        <v>200</v>
      </c>
      <c r="C153" s="20" t="s">
        <v>563</v>
      </c>
      <c r="D153" s="73">
        <v>11612003.46</v>
      </c>
      <c r="E153" s="47"/>
      <c r="F153" s="21">
        <v>6442415.92</v>
      </c>
      <c r="G153" s="21">
        <f t="shared" si="2"/>
        <v>5169587.540000001</v>
      </c>
    </row>
    <row r="154" spans="1:7" ht="30.75">
      <c r="A154" s="22" t="s">
        <v>564</v>
      </c>
      <c r="B154" s="20" t="s">
        <v>375</v>
      </c>
      <c r="C154" s="20" t="s">
        <v>565</v>
      </c>
      <c r="D154" s="73">
        <v>30000</v>
      </c>
      <c r="E154" s="47"/>
      <c r="F154" s="12"/>
      <c r="G154" s="21">
        <f t="shared" si="2"/>
        <v>30000</v>
      </c>
    </row>
    <row r="155" spans="1:7" ht="15">
      <c r="A155" s="9" t="s">
        <v>386</v>
      </c>
      <c r="B155" s="20">
        <v>200</v>
      </c>
      <c r="C155" s="20" t="s">
        <v>566</v>
      </c>
      <c r="D155" s="73">
        <v>30000</v>
      </c>
      <c r="E155" s="47"/>
      <c r="F155" s="12"/>
      <c r="G155" s="21">
        <f t="shared" si="2"/>
        <v>30000</v>
      </c>
    </row>
    <row r="156" spans="1:7" ht="30.75">
      <c r="A156" s="9" t="s">
        <v>388</v>
      </c>
      <c r="B156" s="20">
        <v>200</v>
      </c>
      <c r="C156" s="20" t="s">
        <v>567</v>
      </c>
      <c r="D156" s="73">
        <v>30000</v>
      </c>
      <c r="E156" s="47"/>
      <c r="F156" s="12"/>
      <c r="G156" s="21">
        <f t="shared" si="2"/>
        <v>30000</v>
      </c>
    </row>
    <row r="157" spans="1:7" ht="15">
      <c r="A157" s="9" t="s">
        <v>407</v>
      </c>
      <c r="B157" s="20">
        <v>200</v>
      </c>
      <c r="C157" s="20" t="s">
        <v>568</v>
      </c>
      <c r="D157" s="73">
        <v>30000</v>
      </c>
      <c r="E157" s="47"/>
      <c r="F157" s="12"/>
      <c r="G157" s="21">
        <f t="shared" si="2"/>
        <v>30000</v>
      </c>
    </row>
    <row r="158" spans="1:7" ht="30.75">
      <c r="A158" s="22" t="s">
        <v>382</v>
      </c>
      <c r="B158" s="20" t="s">
        <v>375</v>
      </c>
      <c r="C158" s="20" t="s">
        <v>569</v>
      </c>
      <c r="D158" s="73">
        <v>14018481.05</v>
      </c>
      <c r="E158" s="47"/>
      <c r="F158" s="21">
        <v>8874569.02</v>
      </c>
      <c r="G158" s="21">
        <f t="shared" si="2"/>
        <v>5143912.030000001</v>
      </c>
    </row>
    <row r="159" spans="1:7" ht="46.5">
      <c r="A159" s="22" t="s">
        <v>384</v>
      </c>
      <c r="B159" s="20" t="s">
        <v>375</v>
      </c>
      <c r="C159" s="20" t="s">
        <v>570</v>
      </c>
      <c r="D159" s="73">
        <v>13968764.05</v>
      </c>
      <c r="E159" s="47"/>
      <c r="F159" s="21">
        <v>8861716.02</v>
      </c>
      <c r="G159" s="21">
        <f t="shared" si="2"/>
        <v>5107048.030000001</v>
      </c>
    </row>
    <row r="160" spans="1:7" ht="15">
      <c r="A160" s="9" t="s">
        <v>386</v>
      </c>
      <c r="B160" s="20">
        <v>200</v>
      </c>
      <c r="C160" s="20" t="s">
        <v>571</v>
      </c>
      <c r="D160" s="73">
        <v>13968764.05</v>
      </c>
      <c r="E160" s="47"/>
      <c r="F160" s="21">
        <v>8861716.02</v>
      </c>
      <c r="G160" s="21">
        <f t="shared" si="2"/>
        <v>5107048.030000001</v>
      </c>
    </row>
    <row r="161" spans="1:7" ht="30.75">
      <c r="A161" s="9" t="s">
        <v>388</v>
      </c>
      <c r="B161" s="20">
        <v>200</v>
      </c>
      <c r="C161" s="20" t="s">
        <v>572</v>
      </c>
      <c r="D161" s="73">
        <v>13968764.05</v>
      </c>
      <c r="E161" s="47"/>
      <c r="F161" s="21">
        <v>8861716.02</v>
      </c>
      <c r="G161" s="21">
        <f t="shared" si="2"/>
        <v>5107048.030000001</v>
      </c>
    </row>
    <row r="162" spans="1:7" ht="15">
      <c r="A162" s="9" t="s">
        <v>390</v>
      </c>
      <c r="B162" s="20">
        <v>200</v>
      </c>
      <c r="C162" s="20" t="s">
        <v>573</v>
      </c>
      <c r="D162" s="73">
        <v>10728697.33</v>
      </c>
      <c r="E162" s="47"/>
      <c r="F162" s="21">
        <v>6993402.87</v>
      </c>
      <c r="G162" s="21">
        <f t="shared" si="2"/>
        <v>3735294.46</v>
      </c>
    </row>
    <row r="163" spans="1:7" ht="15">
      <c r="A163" s="9" t="s">
        <v>392</v>
      </c>
      <c r="B163" s="20">
        <v>200</v>
      </c>
      <c r="C163" s="20" t="s">
        <v>574</v>
      </c>
      <c r="D163" s="73">
        <v>3240066.72</v>
      </c>
      <c r="E163" s="47"/>
      <c r="F163" s="21">
        <v>1868313.15</v>
      </c>
      <c r="G163" s="21">
        <f t="shared" si="2"/>
        <v>1371753.5700000003</v>
      </c>
    </row>
    <row r="164" spans="1:7" ht="46.5">
      <c r="A164" s="22" t="s">
        <v>403</v>
      </c>
      <c r="B164" s="20" t="s">
        <v>375</v>
      </c>
      <c r="C164" s="20" t="s">
        <v>575</v>
      </c>
      <c r="D164" s="73">
        <v>49717</v>
      </c>
      <c r="E164" s="47"/>
      <c r="F164" s="21">
        <v>12853</v>
      </c>
      <c r="G164" s="21">
        <f aca="true" t="shared" si="3" ref="G164:G212">D164-F164</f>
        <v>36864</v>
      </c>
    </row>
    <row r="165" spans="1:7" ht="15">
      <c r="A165" s="9" t="s">
        <v>386</v>
      </c>
      <c r="B165" s="20">
        <v>200</v>
      </c>
      <c r="C165" s="20" t="s">
        <v>576</v>
      </c>
      <c r="D165" s="73">
        <v>49717</v>
      </c>
      <c r="E165" s="47"/>
      <c r="F165" s="21">
        <v>12853</v>
      </c>
      <c r="G165" s="21">
        <f t="shared" si="3"/>
        <v>36864</v>
      </c>
    </row>
    <row r="166" spans="1:7" ht="30.75">
      <c r="A166" s="9" t="s">
        <v>388</v>
      </c>
      <c r="B166" s="20">
        <v>200</v>
      </c>
      <c r="C166" s="20" t="s">
        <v>577</v>
      </c>
      <c r="D166" s="73">
        <v>2400</v>
      </c>
      <c r="E166" s="47"/>
      <c r="F166" s="12"/>
      <c r="G166" s="21">
        <f t="shared" si="3"/>
        <v>2400</v>
      </c>
    </row>
    <row r="167" spans="1:7" ht="15">
      <c r="A167" s="9" t="s">
        <v>407</v>
      </c>
      <c r="B167" s="20">
        <v>200</v>
      </c>
      <c r="C167" s="20" t="s">
        <v>578</v>
      </c>
      <c r="D167" s="73">
        <v>2400</v>
      </c>
      <c r="E167" s="47"/>
      <c r="F167" s="12"/>
      <c r="G167" s="21">
        <f t="shared" si="3"/>
        <v>2400</v>
      </c>
    </row>
    <row r="168" spans="1:7" ht="15">
      <c r="A168" s="9" t="s">
        <v>409</v>
      </c>
      <c r="B168" s="20">
        <v>200</v>
      </c>
      <c r="C168" s="20" t="s">
        <v>579</v>
      </c>
      <c r="D168" s="73">
        <v>47317</v>
      </c>
      <c r="E168" s="47"/>
      <c r="F168" s="21">
        <v>12853</v>
      </c>
      <c r="G168" s="21">
        <f t="shared" si="3"/>
        <v>34464</v>
      </c>
    </row>
    <row r="169" spans="1:7" ht="15">
      <c r="A169" s="9" t="s">
        <v>411</v>
      </c>
      <c r="B169" s="20">
        <v>200</v>
      </c>
      <c r="C169" s="20" t="s">
        <v>580</v>
      </c>
      <c r="D169" s="73">
        <v>36517</v>
      </c>
      <c r="E169" s="47"/>
      <c r="F169" s="21">
        <v>12853</v>
      </c>
      <c r="G169" s="21">
        <f t="shared" si="3"/>
        <v>23664</v>
      </c>
    </row>
    <row r="170" spans="1:7" ht="15">
      <c r="A170" s="9" t="s">
        <v>413</v>
      </c>
      <c r="B170" s="20">
        <v>200</v>
      </c>
      <c r="C170" s="20" t="s">
        <v>581</v>
      </c>
      <c r="D170" s="73">
        <v>10800</v>
      </c>
      <c r="E170" s="47"/>
      <c r="F170" s="12" t="s">
        <v>19</v>
      </c>
      <c r="G170" s="21" t="e">
        <f t="shared" si="3"/>
        <v>#VALUE!</v>
      </c>
    </row>
    <row r="171" spans="1:7" ht="30.75">
      <c r="A171" s="22" t="s">
        <v>420</v>
      </c>
      <c r="B171" s="20" t="s">
        <v>375</v>
      </c>
      <c r="C171" s="20" t="s">
        <v>582</v>
      </c>
      <c r="D171" s="73">
        <v>45331460.11</v>
      </c>
      <c r="E171" s="47"/>
      <c r="F171" s="21">
        <v>20713859.79</v>
      </c>
      <c r="G171" s="21">
        <f t="shared" si="3"/>
        <v>24617600.32</v>
      </c>
    </row>
    <row r="172" spans="1:7" ht="46.5">
      <c r="A172" s="22" t="s">
        <v>422</v>
      </c>
      <c r="B172" s="20" t="s">
        <v>375</v>
      </c>
      <c r="C172" s="20" t="s">
        <v>583</v>
      </c>
      <c r="D172" s="73">
        <v>45331460.11</v>
      </c>
      <c r="E172" s="47"/>
      <c r="F172" s="21">
        <v>20713859.79</v>
      </c>
      <c r="G172" s="21">
        <f t="shared" si="3"/>
        <v>24617600.32</v>
      </c>
    </row>
    <row r="173" spans="1:7" ht="30.75">
      <c r="A173" s="22" t="s">
        <v>424</v>
      </c>
      <c r="B173" s="20" t="s">
        <v>375</v>
      </c>
      <c r="C173" s="20" t="s">
        <v>584</v>
      </c>
      <c r="D173" s="73">
        <v>4435381.81</v>
      </c>
      <c r="E173" s="47"/>
      <c r="F173" s="21">
        <v>1522192.1</v>
      </c>
      <c r="G173" s="21">
        <f t="shared" si="3"/>
        <v>2913189.7099999995</v>
      </c>
    </row>
    <row r="174" spans="1:7" ht="15">
      <c r="A174" s="9" t="s">
        <v>386</v>
      </c>
      <c r="B174" s="20">
        <v>200</v>
      </c>
      <c r="C174" s="20" t="s">
        <v>585</v>
      </c>
      <c r="D174" s="73">
        <v>2645181.81</v>
      </c>
      <c r="E174" s="47"/>
      <c r="F174" s="21">
        <v>1174206.08</v>
      </c>
      <c r="G174" s="21">
        <f t="shared" si="3"/>
        <v>1470975.73</v>
      </c>
    </row>
    <row r="175" spans="1:7" ht="15">
      <c r="A175" s="9" t="s">
        <v>409</v>
      </c>
      <c r="B175" s="20">
        <v>200</v>
      </c>
      <c r="C175" s="20" t="s">
        <v>586</v>
      </c>
      <c r="D175" s="73">
        <v>2645181.81</v>
      </c>
      <c r="E175" s="47"/>
      <c r="F175" s="21">
        <v>1174206.08</v>
      </c>
      <c r="G175" s="21">
        <f t="shared" si="3"/>
        <v>1470975.73</v>
      </c>
    </row>
    <row r="176" spans="1:7" ht="15">
      <c r="A176" s="9" t="s">
        <v>428</v>
      </c>
      <c r="B176" s="20">
        <v>200</v>
      </c>
      <c r="C176" s="20" t="s">
        <v>587</v>
      </c>
      <c r="D176" s="73">
        <v>833510.71</v>
      </c>
      <c r="E176" s="47"/>
      <c r="F176" s="21">
        <v>318497.95</v>
      </c>
      <c r="G176" s="21">
        <f t="shared" si="3"/>
        <v>515012.75999999995</v>
      </c>
    </row>
    <row r="177" spans="1:7" ht="15">
      <c r="A177" s="9" t="s">
        <v>430</v>
      </c>
      <c r="B177" s="20">
        <v>200</v>
      </c>
      <c r="C177" s="20" t="s">
        <v>588</v>
      </c>
      <c r="D177" s="73">
        <v>432730</v>
      </c>
      <c r="E177" s="47"/>
      <c r="F177" s="21">
        <v>208554.14</v>
      </c>
      <c r="G177" s="21">
        <f t="shared" si="3"/>
        <v>224175.86</v>
      </c>
    </row>
    <row r="178" spans="1:7" ht="15">
      <c r="A178" s="9" t="s">
        <v>413</v>
      </c>
      <c r="B178" s="20">
        <v>200</v>
      </c>
      <c r="C178" s="20" t="s">
        <v>589</v>
      </c>
      <c r="D178" s="73">
        <v>1378941.1</v>
      </c>
      <c r="E178" s="47"/>
      <c r="F178" s="21">
        <v>647153.99</v>
      </c>
      <c r="G178" s="21">
        <f t="shared" si="3"/>
        <v>731787.1100000001</v>
      </c>
    </row>
    <row r="179" spans="1:7" ht="15">
      <c r="A179" s="9" t="s">
        <v>433</v>
      </c>
      <c r="B179" s="20">
        <v>200</v>
      </c>
      <c r="C179" s="20" t="s">
        <v>590</v>
      </c>
      <c r="D179" s="73">
        <v>1790200</v>
      </c>
      <c r="E179" s="47"/>
      <c r="F179" s="21">
        <v>347986.02</v>
      </c>
      <c r="G179" s="21">
        <f t="shared" si="3"/>
        <v>1442213.98</v>
      </c>
    </row>
    <row r="180" spans="1:7" ht="15">
      <c r="A180" s="9" t="s">
        <v>435</v>
      </c>
      <c r="B180" s="20">
        <v>200</v>
      </c>
      <c r="C180" s="20" t="s">
        <v>591</v>
      </c>
      <c r="D180" s="73">
        <v>1440633</v>
      </c>
      <c r="E180" s="47"/>
      <c r="F180" s="21">
        <v>112863.53</v>
      </c>
      <c r="G180" s="21">
        <f t="shared" si="3"/>
        <v>1327769.47</v>
      </c>
    </row>
    <row r="181" spans="1:7" ht="15">
      <c r="A181" s="9" t="s">
        <v>437</v>
      </c>
      <c r="B181" s="20">
        <v>200</v>
      </c>
      <c r="C181" s="20" t="s">
        <v>592</v>
      </c>
      <c r="D181" s="73">
        <v>349567</v>
      </c>
      <c r="E181" s="47"/>
      <c r="F181" s="21">
        <v>235122.49</v>
      </c>
      <c r="G181" s="21">
        <f t="shared" si="3"/>
        <v>114444.51000000001</v>
      </c>
    </row>
    <row r="182" spans="1:7" ht="46.5">
      <c r="A182" s="22" t="s">
        <v>439</v>
      </c>
      <c r="B182" s="20" t="s">
        <v>375</v>
      </c>
      <c r="C182" s="20" t="s">
        <v>594</v>
      </c>
      <c r="D182" s="73">
        <v>40896078.3</v>
      </c>
      <c r="E182" s="47"/>
      <c r="F182" s="21">
        <v>19191667.69</v>
      </c>
      <c r="G182" s="21">
        <f t="shared" si="3"/>
        <v>21704410.609999996</v>
      </c>
    </row>
    <row r="183" spans="1:7" ht="15">
      <c r="A183" s="9" t="s">
        <v>386</v>
      </c>
      <c r="B183" s="20">
        <v>200</v>
      </c>
      <c r="C183" s="20" t="s">
        <v>595</v>
      </c>
      <c r="D183" s="73">
        <v>29924405.78</v>
      </c>
      <c r="E183" s="47"/>
      <c r="F183" s="21">
        <v>13389829.74</v>
      </c>
      <c r="G183" s="21">
        <f t="shared" si="3"/>
        <v>16534576.040000001</v>
      </c>
    </row>
    <row r="184" spans="1:7" ht="15">
      <c r="A184" s="9" t="s">
        <v>409</v>
      </c>
      <c r="B184" s="20">
        <v>200</v>
      </c>
      <c r="C184" s="20" t="s">
        <v>596</v>
      </c>
      <c r="D184" s="73">
        <v>29655697.68</v>
      </c>
      <c r="E184" s="47"/>
      <c r="F184" s="21">
        <v>13305805.64</v>
      </c>
      <c r="G184" s="21">
        <f t="shared" si="3"/>
        <v>16349892.04</v>
      </c>
    </row>
    <row r="185" spans="1:7" ht="15">
      <c r="A185" s="9" t="s">
        <v>428</v>
      </c>
      <c r="B185" s="20">
        <v>200</v>
      </c>
      <c r="C185" s="20" t="s">
        <v>597</v>
      </c>
      <c r="D185" s="73">
        <v>39081.5</v>
      </c>
      <c r="E185" s="47"/>
      <c r="F185" s="21">
        <v>24728.11</v>
      </c>
      <c r="G185" s="21">
        <f t="shared" si="3"/>
        <v>14353.39</v>
      </c>
    </row>
    <row r="186" spans="1:7" ht="15">
      <c r="A186" s="9" t="s">
        <v>443</v>
      </c>
      <c r="B186" s="20">
        <v>200</v>
      </c>
      <c r="C186" s="20" t="s">
        <v>598</v>
      </c>
      <c r="D186" s="73">
        <v>5371297</v>
      </c>
      <c r="E186" s="47"/>
      <c r="F186" s="21">
        <v>3068110.51</v>
      </c>
      <c r="G186" s="21">
        <f t="shared" si="3"/>
        <v>2303186.49</v>
      </c>
    </row>
    <row r="187" spans="1:7" ht="15">
      <c r="A187" s="9" t="s">
        <v>430</v>
      </c>
      <c r="B187" s="20">
        <v>200</v>
      </c>
      <c r="C187" s="20" t="s">
        <v>599</v>
      </c>
      <c r="D187" s="73">
        <v>14672950.27</v>
      </c>
      <c r="E187" s="47"/>
      <c r="F187" s="21">
        <v>6329970.95</v>
      </c>
      <c r="G187" s="21">
        <f t="shared" si="3"/>
        <v>8342979.319999999</v>
      </c>
    </row>
    <row r="188" spans="1:7" ht="15">
      <c r="A188" s="9" t="s">
        <v>413</v>
      </c>
      <c r="B188" s="20">
        <v>200</v>
      </c>
      <c r="C188" s="20" t="s">
        <v>600</v>
      </c>
      <c r="D188" s="73">
        <v>9572368.91</v>
      </c>
      <c r="E188" s="47"/>
      <c r="F188" s="21">
        <v>3882996.07</v>
      </c>
      <c r="G188" s="21">
        <f t="shared" si="3"/>
        <v>5689372.84</v>
      </c>
    </row>
    <row r="189" spans="1:7" ht="15">
      <c r="A189" s="9" t="s">
        <v>446</v>
      </c>
      <c r="B189" s="20">
        <v>200</v>
      </c>
      <c r="C189" s="20" t="s">
        <v>601</v>
      </c>
      <c r="D189" s="73">
        <v>268708.1</v>
      </c>
      <c r="E189" s="47"/>
      <c r="F189" s="21">
        <v>84024.1</v>
      </c>
      <c r="G189" s="21">
        <f t="shared" si="3"/>
        <v>184683.99999999997</v>
      </c>
    </row>
    <row r="190" spans="1:7" ht="15">
      <c r="A190" s="9" t="s">
        <v>433</v>
      </c>
      <c r="B190" s="20">
        <v>200</v>
      </c>
      <c r="C190" s="20" t="s">
        <v>602</v>
      </c>
      <c r="D190" s="73">
        <v>10971672.52</v>
      </c>
      <c r="E190" s="47"/>
      <c r="F190" s="21">
        <v>5801837.95</v>
      </c>
      <c r="G190" s="21">
        <f t="shared" si="3"/>
        <v>5169834.569999999</v>
      </c>
    </row>
    <row r="191" spans="1:7" ht="15">
      <c r="A191" s="9" t="s">
        <v>435</v>
      </c>
      <c r="B191" s="20">
        <v>200</v>
      </c>
      <c r="C191" s="20" t="s">
        <v>603</v>
      </c>
      <c r="D191" s="73">
        <v>3619260.52</v>
      </c>
      <c r="E191" s="47"/>
      <c r="F191" s="21">
        <v>1634951.58</v>
      </c>
      <c r="G191" s="21">
        <f t="shared" si="3"/>
        <v>1984308.94</v>
      </c>
    </row>
    <row r="192" spans="1:7" ht="15">
      <c r="A192" s="9" t="s">
        <v>437</v>
      </c>
      <c r="B192" s="20">
        <v>200</v>
      </c>
      <c r="C192" s="20" t="s">
        <v>604</v>
      </c>
      <c r="D192" s="73">
        <v>7352412</v>
      </c>
      <c r="E192" s="47"/>
      <c r="F192" s="21">
        <v>4166886.37</v>
      </c>
      <c r="G192" s="21">
        <f t="shared" si="3"/>
        <v>3185525.63</v>
      </c>
    </row>
    <row r="193" spans="1:7" ht="30.75">
      <c r="A193" s="22" t="s">
        <v>605</v>
      </c>
      <c r="B193" s="20" t="s">
        <v>375</v>
      </c>
      <c r="C193" s="20" t="s">
        <v>606</v>
      </c>
      <c r="D193" s="73">
        <v>43538462.23</v>
      </c>
      <c r="E193" s="47"/>
      <c r="F193" s="21">
        <v>1262991.94</v>
      </c>
      <c r="G193" s="21">
        <f t="shared" si="3"/>
        <v>42275470.29</v>
      </c>
    </row>
    <row r="194" spans="1:7" ht="15">
      <c r="A194" s="22" t="s">
        <v>607</v>
      </c>
      <c r="B194" s="20" t="s">
        <v>375</v>
      </c>
      <c r="C194" s="20" t="s">
        <v>608</v>
      </c>
      <c r="D194" s="73">
        <v>43538462.23</v>
      </c>
      <c r="E194" s="47"/>
      <c r="F194" s="21">
        <v>1262991.94</v>
      </c>
      <c r="G194" s="21">
        <f t="shared" si="3"/>
        <v>42275470.29</v>
      </c>
    </row>
    <row r="195" spans="1:7" ht="46.5">
      <c r="A195" s="22" t="s">
        <v>609</v>
      </c>
      <c r="B195" s="20" t="s">
        <v>375</v>
      </c>
      <c r="C195" s="20" t="s">
        <v>610</v>
      </c>
      <c r="D195" s="73">
        <v>43538462.23</v>
      </c>
      <c r="E195" s="47"/>
      <c r="F195" s="21">
        <v>1262991.94</v>
      </c>
      <c r="G195" s="21">
        <f t="shared" si="3"/>
        <v>42275470.29</v>
      </c>
    </row>
    <row r="196" spans="1:7" ht="15">
      <c r="A196" s="9" t="s">
        <v>386</v>
      </c>
      <c r="B196" s="20">
        <v>200</v>
      </c>
      <c r="C196" s="20" t="s">
        <v>611</v>
      </c>
      <c r="D196" s="73">
        <v>1489709.39</v>
      </c>
      <c r="E196" s="47"/>
      <c r="F196" s="21">
        <v>545541.07</v>
      </c>
      <c r="G196" s="21">
        <f t="shared" si="3"/>
        <v>944168.32</v>
      </c>
    </row>
    <row r="197" spans="1:7" ht="15">
      <c r="A197" s="9" t="s">
        <v>409</v>
      </c>
      <c r="B197" s="20">
        <v>200</v>
      </c>
      <c r="C197" s="20" t="s">
        <v>612</v>
      </c>
      <c r="D197" s="73">
        <v>1489709.39</v>
      </c>
      <c r="E197" s="47"/>
      <c r="F197" s="21">
        <v>545541.07</v>
      </c>
      <c r="G197" s="21">
        <f t="shared" si="3"/>
        <v>944168.32</v>
      </c>
    </row>
    <row r="198" spans="1:7" ht="15">
      <c r="A198" s="9" t="s">
        <v>413</v>
      </c>
      <c r="B198" s="20">
        <v>200</v>
      </c>
      <c r="C198" s="20" t="s">
        <v>613</v>
      </c>
      <c r="D198" s="73">
        <v>1489709.39</v>
      </c>
      <c r="E198" s="47"/>
      <c r="F198" s="21">
        <v>545541.07</v>
      </c>
      <c r="G198" s="21">
        <f t="shared" si="3"/>
        <v>944168.32</v>
      </c>
    </row>
    <row r="199" spans="1:7" ht="15">
      <c r="A199" s="9" t="s">
        <v>433</v>
      </c>
      <c r="B199" s="20">
        <v>200</v>
      </c>
      <c r="C199" s="20" t="s">
        <v>614</v>
      </c>
      <c r="D199" s="73">
        <v>42048752.84</v>
      </c>
      <c r="E199" s="47"/>
      <c r="F199" s="21">
        <v>717450.87</v>
      </c>
      <c r="G199" s="21">
        <f t="shared" si="3"/>
        <v>41331301.970000006</v>
      </c>
    </row>
    <row r="200" spans="1:7" ht="15">
      <c r="A200" s="9" t="s">
        <v>435</v>
      </c>
      <c r="B200" s="20">
        <v>200</v>
      </c>
      <c r="C200" s="20" t="s">
        <v>615</v>
      </c>
      <c r="D200" s="73">
        <v>42048752.84</v>
      </c>
      <c r="E200" s="47"/>
      <c r="F200" s="21">
        <v>717450.87</v>
      </c>
      <c r="G200" s="21">
        <f t="shared" si="3"/>
        <v>41331301.970000006</v>
      </c>
    </row>
    <row r="201" spans="1:7" ht="15">
      <c r="A201" s="22" t="s">
        <v>454</v>
      </c>
      <c r="B201" s="20" t="s">
        <v>375</v>
      </c>
      <c r="C201" s="20" t="s">
        <v>621</v>
      </c>
      <c r="D201" s="73">
        <v>3254194.54</v>
      </c>
      <c r="E201" s="47"/>
      <c r="F201" s="21">
        <v>314666.15</v>
      </c>
      <c r="G201" s="21">
        <f t="shared" si="3"/>
        <v>2939528.39</v>
      </c>
    </row>
    <row r="202" spans="1:7" ht="46.5">
      <c r="A202" s="22" t="s">
        <v>622</v>
      </c>
      <c r="B202" s="20" t="s">
        <v>375</v>
      </c>
      <c r="C202" s="20" t="s">
        <v>623</v>
      </c>
      <c r="D202" s="73">
        <v>1400000</v>
      </c>
      <c r="E202" s="47"/>
      <c r="F202" s="12"/>
      <c r="G202" s="21">
        <f t="shared" si="3"/>
        <v>1400000</v>
      </c>
    </row>
    <row r="203" spans="1:7" ht="15">
      <c r="A203" s="9" t="s">
        <v>624</v>
      </c>
      <c r="B203" s="20">
        <v>200</v>
      </c>
      <c r="C203" s="20" t="s">
        <v>625</v>
      </c>
      <c r="D203" s="73">
        <v>1400000</v>
      </c>
      <c r="E203" s="47"/>
      <c r="F203" s="12"/>
      <c r="G203" s="21">
        <f t="shared" si="3"/>
        <v>1400000</v>
      </c>
    </row>
    <row r="204" spans="1:7" ht="30.75">
      <c r="A204" s="9" t="s">
        <v>626</v>
      </c>
      <c r="B204" s="20">
        <v>200</v>
      </c>
      <c r="C204" s="20" t="s">
        <v>627</v>
      </c>
      <c r="D204" s="73">
        <v>1400000</v>
      </c>
      <c r="E204" s="47"/>
      <c r="F204" s="12"/>
      <c r="G204" s="21">
        <f t="shared" si="3"/>
        <v>1400000</v>
      </c>
    </row>
    <row r="205" spans="1:7" ht="15">
      <c r="A205" s="22" t="s">
        <v>628</v>
      </c>
      <c r="B205" s="20" t="s">
        <v>375</v>
      </c>
      <c r="C205" s="20" t="s">
        <v>629</v>
      </c>
      <c r="D205" s="73">
        <v>1309094.54</v>
      </c>
      <c r="E205" s="47"/>
      <c r="F205" s="21">
        <v>177287.15</v>
      </c>
      <c r="G205" s="21">
        <f t="shared" si="3"/>
        <v>1131807.3900000001</v>
      </c>
    </row>
    <row r="206" spans="1:7" ht="124.5">
      <c r="A206" s="22" t="s">
        <v>630</v>
      </c>
      <c r="B206" s="20" t="s">
        <v>375</v>
      </c>
      <c r="C206" s="20" t="s">
        <v>631</v>
      </c>
      <c r="D206" s="73">
        <v>1309094.54</v>
      </c>
      <c r="E206" s="47"/>
      <c r="F206" s="21">
        <v>177287.15</v>
      </c>
      <c r="G206" s="21">
        <f t="shared" si="3"/>
        <v>1131807.3900000001</v>
      </c>
    </row>
    <row r="207" spans="1:7" ht="15">
      <c r="A207" s="9" t="s">
        <v>386</v>
      </c>
      <c r="B207" s="20">
        <v>200</v>
      </c>
      <c r="C207" s="20" t="s">
        <v>632</v>
      </c>
      <c r="D207" s="73">
        <v>1309094.54</v>
      </c>
      <c r="E207" s="47"/>
      <c r="F207" s="21">
        <v>177287.15</v>
      </c>
      <c r="G207" s="21">
        <f t="shared" si="3"/>
        <v>1131807.3900000001</v>
      </c>
    </row>
    <row r="208" spans="1:7" ht="15">
      <c r="A208" s="9" t="s">
        <v>446</v>
      </c>
      <c r="B208" s="20">
        <v>200</v>
      </c>
      <c r="C208" s="20" t="s">
        <v>633</v>
      </c>
      <c r="D208" s="73">
        <v>1309094.54</v>
      </c>
      <c r="E208" s="47"/>
      <c r="F208" s="21">
        <v>177287.15</v>
      </c>
      <c r="G208" s="21">
        <f t="shared" si="3"/>
        <v>1131807.3900000001</v>
      </c>
    </row>
    <row r="209" spans="1:7" ht="15">
      <c r="A209" s="22" t="s">
        <v>456</v>
      </c>
      <c r="B209" s="20" t="s">
        <v>375</v>
      </c>
      <c r="C209" s="20" t="s">
        <v>634</v>
      </c>
      <c r="D209" s="73">
        <v>545100</v>
      </c>
      <c r="E209" s="47"/>
      <c r="F209" s="21">
        <v>137379</v>
      </c>
      <c r="G209" s="21">
        <f t="shared" si="3"/>
        <v>407721</v>
      </c>
    </row>
    <row r="210" spans="1:7" ht="15">
      <c r="A210" s="22" t="s">
        <v>458</v>
      </c>
      <c r="B210" s="20" t="s">
        <v>375</v>
      </c>
      <c r="C210" s="20" t="s">
        <v>635</v>
      </c>
      <c r="D210" s="73">
        <v>319100</v>
      </c>
      <c r="E210" s="47"/>
      <c r="F210" s="21">
        <v>51379</v>
      </c>
      <c r="G210" s="21">
        <f t="shared" si="3"/>
        <v>267721</v>
      </c>
    </row>
    <row r="211" spans="1:7" ht="15">
      <c r="A211" s="9" t="s">
        <v>386</v>
      </c>
      <c r="B211" s="20">
        <v>200</v>
      </c>
      <c r="C211" s="20" t="s">
        <v>636</v>
      </c>
      <c r="D211" s="73">
        <v>319100</v>
      </c>
      <c r="E211" s="47"/>
      <c r="F211" s="21">
        <v>51379</v>
      </c>
      <c r="G211" s="21">
        <f t="shared" si="3"/>
        <v>267721</v>
      </c>
    </row>
    <row r="212" spans="1:7" ht="15">
      <c r="A212" s="9" t="s">
        <v>446</v>
      </c>
      <c r="B212" s="20">
        <v>200</v>
      </c>
      <c r="C212" s="20" t="s">
        <v>637</v>
      </c>
      <c r="D212" s="73">
        <v>319100</v>
      </c>
      <c r="E212" s="47"/>
      <c r="F212" s="21">
        <v>51379</v>
      </c>
      <c r="G212" s="21">
        <f t="shared" si="3"/>
        <v>267721</v>
      </c>
    </row>
    <row r="213" spans="1:7" ht="15">
      <c r="A213" s="22" t="s">
        <v>459</v>
      </c>
      <c r="B213" s="20" t="s">
        <v>375</v>
      </c>
      <c r="C213" s="20" t="s">
        <v>638</v>
      </c>
      <c r="D213" s="73">
        <v>226000</v>
      </c>
      <c r="E213" s="47"/>
      <c r="F213" s="21">
        <v>86000</v>
      </c>
      <c r="G213" s="21">
        <f aca="true" t="shared" si="4" ref="G213:G230">D213-F213</f>
        <v>140000</v>
      </c>
    </row>
    <row r="214" spans="1:7" ht="15">
      <c r="A214" s="9" t="s">
        <v>386</v>
      </c>
      <c r="B214" s="20">
        <v>200</v>
      </c>
      <c r="C214" s="20" t="s">
        <v>639</v>
      </c>
      <c r="D214" s="73">
        <v>226000</v>
      </c>
      <c r="E214" s="47"/>
      <c r="F214" s="21">
        <v>86000</v>
      </c>
      <c r="G214" s="21">
        <f t="shared" si="4"/>
        <v>140000</v>
      </c>
    </row>
    <row r="215" spans="1:7" ht="15">
      <c r="A215" s="9" t="s">
        <v>446</v>
      </c>
      <c r="B215" s="20">
        <v>200</v>
      </c>
      <c r="C215" s="20" t="s">
        <v>640</v>
      </c>
      <c r="D215" s="73">
        <v>226000</v>
      </c>
      <c r="E215" s="47"/>
      <c r="F215" s="21">
        <v>86000</v>
      </c>
      <c r="G215" s="21">
        <f t="shared" si="4"/>
        <v>140000</v>
      </c>
    </row>
    <row r="216" spans="1:7" ht="30.75">
      <c r="A216" s="42" t="s">
        <v>641</v>
      </c>
      <c r="B216" s="43" t="s">
        <v>375</v>
      </c>
      <c r="C216" s="43" t="s">
        <v>642</v>
      </c>
      <c r="D216" s="76">
        <v>2229629.12</v>
      </c>
      <c r="E216" s="53"/>
      <c r="F216" s="44">
        <v>721418.5</v>
      </c>
      <c r="G216" s="44">
        <f t="shared" si="4"/>
        <v>1508210.62</v>
      </c>
    </row>
    <row r="217" spans="1:7" ht="46.5">
      <c r="A217" s="9" t="s">
        <v>643</v>
      </c>
      <c r="B217" s="20" t="s">
        <v>375</v>
      </c>
      <c r="C217" s="20" t="s">
        <v>644</v>
      </c>
      <c r="D217" s="73">
        <v>2229629.12</v>
      </c>
      <c r="E217" s="47"/>
      <c r="F217" s="21">
        <v>721418.5</v>
      </c>
      <c r="G217" s="21">
        <f t="shared" si="4"/>
        <v>1508210.62</v>
      </c>
    </row>
    <row r="218" spans="1:7" ht="30.75">
      <c r="A218" s="22" t="s">
        <v>420</v>
      </c>
      <c r="B218" s="20" t="s">
        <v>375</v>
      </c>
      <c r="C218" s="20" t="s">
        <v>645</v>
      </c>
      <c r="D218" s="73">
        <v>2229629.12</v>
      </c>
      <c r="E218" s="47"/>
      <c r="F218" s="21">
        <v>721418.5</v>
      </c>
      <c r="G218" s="21">
        <f t="shared" si="4"/>
        <v>1508210.62</v>
      </c>
    </row>
    <row r="219" spans="1:7" ht="46.5">
      <c r="A219" s="22" t="s">
        <v>422</v>
      </c>
      <c r="B219" s="20" t="s">
        <v>375</v>
      </c>
      <c r="C219" s="20" t="s">
        <v>646</v>
      </c>
      <c r="D219" s="73">
        <v>2229629.12</v>
      </c>
      <c r="E219" s="47"/>
      <c r="F219" s="21">
        <v>721418.5</v>
      </c>
      <c r="G219" s="21">
        <f t="shared" si="4"/>
        <v>1508210.62</v>
      </c>
    </row>
    <row r="220" spans="1:7" ht="30.75">
      <c r="A220" s="22" t="s">
        <v>424</v>
      </c>
      <c r="B220" s="20" t="s">
        <v>375</v>
      </c>
      <c r="C220" s="20" t="s">
        <v>647</v>
      </c>
      <c r="D220" s="73">
        <v>5100</v>
      </c>
      <c r="E220" s="47"/>
      <c r="F220" s="21">
        <v>3825</v>
      </c>
      <c r="G220" s="21">
        <f t="shared" si="4"/>
        <v>1275</v>
      </c>
    </row>
    <row r="221" spans="1:7" ht="15">
      <c r="A221" s="9" t="s">
        <v>386</v>
      </c>
      <c r="B221" s="20">
        <v>200</v>
      </c>
      <c r="C221" s="20" t="s">
        <v>648</v>
      </c>
      <c r="D221" s="73">
        <v>5100</v>
      </c>
      <c r="E221" s="47"/>
      <c r="F221" s="21">
        <v>3825</v>
      </c>
      <c r="G221" s="21">
        <f t="shared" si="4"/>
        <v>1275</v>
      </c>
    </row>
    <row r="222" spans="1:7" ht="15">
      <c r="A222" s="9" t="s">
        <v>409</v>
      </c>
      <c r="B222" s="20">
        <v>200</v>
      </c>
      <c r="C222" s="20" t="s">
        <v>649</v>
      </c>
      <c r="D222" s="73">
        <v>5100</v>
      </c>
      <c r="E222" s="47"/>
      <c r="F222" s="21">
        <v>3825</v>
      </c>
      <c r="G222" s="21">
        <f t="shared" si="4"/>
        <v>1275</v>
      </c>
    </row>
    <row r="223" spans="1:7" ht="15">
      <c r="A223" s="9" t="s">
        <v>428</v>
      </c>
      <c r="B223" s="20">
        <v>200</v>
      </c>
      <c r="C223" s="20" t="s">
        <v>650</v>
      </c>
      <c r="D223" s="73">
        <v>5100</v>
      </c>
      <c r="E223" s="47"/>
      <c r="F223" s="21">
        <v>3825</v>
      </c>
      <c r="G223" s="21">
        <f t="shared" si="4"/>
        <v>1275</v>
      </c>
    </row>
    <row r="224" spans="1:7" ht="46.5">
      <c r="A224" s="22" t="s">
        <v>439</v>
      </c>
      <c r="B224" s="20" t="s">
        <v>375</v>
      </c>
      <c r="C224" s="20" t="s">
        <v>651</v>
      </c>
      <c r="D224" s="73">
        <v>2224529.12</v>
      </c>
      <c r="E224" s="47"/>
      <c r="F224" s="21">
        <v>717593.5</v>
      </c>
      <c r="G224" s="21">
        <f t="shared" si="4"/>
        <v>1506935.62</v>
      </c>
    </row>
    <row r="225" spans="1:7" ht="15">
      <c r="A225" s="9" t="s">
        <v>386</v>
      </c>
      <c r="B225" s="20">
        <v>200</v>
      </c>
      <c r="C225" s="20" t="s">
        <v>652</v>
      </c>
      <c r="D225" s="73">
        <v>2029529.12</v>
      </c>
      <c r="E225" s="47"/>
      <c r="F225" s="21">
        <v>543346</v>
      </c>
      <c r="G225" s="21">
        <f t="shared" si="4"/>
        <v>1486183.12</v>
      </c>
    </row>
    <row r="226" spans="1:7" ht="15">
      <c r="A226" s="9" t="s">
        <v>409</v>
      </c>
      <c r="B226" s="20">
        <v>200</v>
      </c>
      <c r="C226" s="20" t="s">
        <v>653</v>
      </c>
      <c r="D226" s="73">
        <v>2029529.12</v>
      </c>
      <c r="E226" s="47"/>
      <c r="F226" s="21">
        <v>543346</v>
      </c>
      <c r="G226" s="21">
        <f t="shared" si="4"/>
        <v>1486183.12</v>
      </c>
    </row>
    <row r="227" spans="1:7" ht="15">
      <c r="A227" s="9" t="s">
        <v>430</v>
      </c>
      <c r="B227" s="20">
        <v>200</v>
      </c>
      <c r="C227" s="20" t="s">
        <v>654</v>
      </c>
      <c r="D227" s="73">
        <v>1023934.12</v>
      </c>
      <c r="E227" s="47"/>
      <c r="F227" s="12"/>
      <c r="G227" s="21">
        <f t="shared" si="4"/>
        <v>1023934.12</v>
      </c>
    </row>
    <row r="228" spans="1:7" ht="15">
      <c r="A228" s="9" t="s">
        <v>413</v>
      </c>
      <c r="B228" s="20">
        <v>200</v>
      </c>
      <c r="C228" s="20" t="s">
        <v>655</v>
      </c>
      <c r="D228" s="73">
        <v>1005595</v>
      </c>
      <c r="E228" s="47"/>
      <c r="F228" s="21">
        <v>543346</v>
      </c>
      <c r="G228" s="21">
        <f t="shared" si="4"/>
        <v>462249</v>
      </c>
    </row>
    <row r="229" spans="1:7" ht="15">
      <c r="A229" s="9" t="s">
        <v>433</v>
      </c>
      <c r="B229" s="20">
        <v>200</v>
      </c>
      <c r="C229" s="20" t="s">
        <v>656</v>
      </c>
      <c r="D229" s="73">
        <v>195000</v>
      </c>
      <c r="E229" s="47"/>
      <c r="F229" s="21">
        <v>174247.5</v>
      </c>
      <c r="G229" s="21">
        <f t="shared" si="4"/>
        <v>20752.5</v>
      </c>
    </row>
    <row r="230" spans="1:7" ht="15">
      <c r="A230" s="9" t="s">
        <v>437</v>
      </c>
      <c r="B230" s="20">
        <v>200</v>
      </c>
      <c r="C230" s="20" t="s">
        <v>657</v>
      </c>
      <c r="D230" s="73">
        <v>195000</v>
      </c>
      <c r="E230" s="47"/>
      <c r="F230" s="21">
        <v>174247.5</v>
      </c>
      <c r="G230" s="21">
        <f t="shared" si="4"/>
        <v>20752.5</v>
      </c>
    </row>
    <row r="231" spans="1:7" ht="15">
      <c r="A231" s="42" t="s">
        <v>658</v>
      </c>
      <c r="B231" s="43" t="s">
        <v>375</v>
      </c>
      <c r="C231" s="43" t="s">
        <v>659</v>
      </c>
      <c r="D231" s="76">
        <v>91197013.25</v>
      </c>
      <c r="E231" s="53"/>
      <c r="F231" s="44">
        <v>75756238.75</v>
      </c>
      <c r="G231" s="44">
        <f aca="true" t="shared" si="5" ref="G231:G268">D231-F231</f>
        <v>15440774.5</v>
      </c>
    </row>
    <row r="232" spans="1:7" ht="15">
      <c r="A232" s="9" t="s">
        <v>660</v>
      </c>
      <c r="B232" s="20" t="s">
        <v>375</v>
      </c>
      <c r="C232" s="20" t="s">
        <v>661</v>
      </c>
      <c r="D232" s="73">
        <v>5280000</v>
      </c>
      <c r="E232" s="47"/>
      <c r="F232" s="21">
        <v>1803769</v>
      </c>
      <c r="G232" s="21">
        <f t="shared" si="5"/>
        <v>3476231</v>
      </c>
    </row>
    <row r="233" spans="1:7" ht="15">
      <c r="A233" s="22" t="s">
        <v>454</v>
      </c>
      <c r="B233" s="20" t="s">
        <v>375</v>
      </c>
      <c r="C233" s="20" t="s">
        <v>662</v>
      </c>
      <c r="D233" s="73">
        <v>5280000</v>
      </c>
      <c r="E233" s="47"/>
      <c r="F233" s="21">
        <v>1803769</v>
      </c>
      <c r="G233" s="21">
        <f t="shared" si="5"/>
        <v>3476231</v>
      </c>
    </row>
    <row r="234" spans="1:7" ht="46.5">
      <c r="A234" s="22" t="s">
        <v>622</v>
      </c>
      <c r="B234" s="20" t="s">
        <v>375</v>
      </c>
      <c r="C234" s="20" t="s">
        <v>663</v>
      </c>
      <c r="D234" s="73">
        <v>5280000</v>
      </c>
      <c r="E234" s="47"/>
      <c r="F234" s="21">
        <v>1803769</v>
      </c>
      <c r="G234" s="21">
        <f t="shared" si="5"/>
        <v>3476231</v>
      </c>
    </row>
    <row r="235" spans="1:7" ht="15">
      <c r="A235" s="9" t="s">
        <v>386</v>
      </c>
      <c r="B235" s="20">
        <v>200</v>
      </c>
      <c r="C235" s="20" t="s">
        <v>664</v>
      </c>
      <c r="D235" s="73">
        <v>5280000</v>
      </c>
      <c r="E235" s="47"/>
      <c r="F235" s="21">
        <v>1803769</v>
      </c>
      <c r="G235" s="21">
        <f t="shared" si="5"/>
        <v>3476231</v>
      </c>
    </row>
    <row r="236" spans="1:7" ht="15">
      <c r="A236" s="9" t="s">
        <v>619</v>
      </c>
      <c r="B236" s="20">
        <v>200</v>
      </c>
      <c r="C236" s="20" t="s">
        <v>665</v>
      </c>
      <c r="D236" s="73">
        <v>5280000</v>
      </c>
      <c r="E236" s="47"/>
      <c r="F236" s="21">
        <v>1803769</v>
      </c>
      <c r="G236" s="21">
        <f t="shared" si="5"/>
        <v>3476231</v>
      </c>
    </row>
    <row r="237" spans="1:7" ht="46.5">
      <c r="A237" s="9" t="s">
        <v>666</v>
      </c>
      <c r="B237" s="20">
        <v>200</v>
      </c>
      <c r="C237" s="20" t="s">
        <v>667</v>
      </c>
      <c r="D237" s="73">
        <v>5280000</v>
      </c>
      <c r="E237" s="47"/>
      <c r="F237" s="21">
        <v>1803769</v>
      </c>
      <c r="G237" s="21">
        <f t="shared" si="5"/>
        <v>3476231</v>
      </c>
    </row>
    <row r="238" spans="1:7" ht="15">
      <c r="A238" s="9" t="s">
        <v>668</v>
      </c>
      <c r="B238" s="20" t="s">
        <v>375</v>
      </c>
      <c r="C238" s="20" t="s">
        <v>669</v>
      </c>
      <c r="D238" s="73">
        <v>75458056.34</v>
      </c>
      <c r="E238" s="47"/>
      <c r="F238" s="21">
        <v>68981456.07</v>
      </c>
      <c r="G238" s="21">
        <f t="shared" si="5"/>
        <v>6476600.270000011</v>
      </c>
    </row>
    <row r="239" spans="1:7" ht="30.75">
      <c r="A239" s="22" t="s">
        <v>420</v>
      </c>
      <c r="B239" s="20" t="s">
        <v>375</v>
      </c>
      <c r="C239" s="20" t="s">
        <v>670</v>
      </c>
      <c r="D239" s="73">
        <v>22350000</v>
      </c>
      <c r="E239" s="47"/>
      <c r="F239" s="21">
        <v>16470066.37</v>
      </c>
      <c r="G239" s="21">
        <f t="shared" si="5"/>
        <v>5879933.630000001</v>
      </c>
    </row>
    <row r="240" spans="1:7" ht="46.5">
      <c r="A240" s="22" t="s">
        <v>422</v>
      </c>
      <c r="B240" s="20" t="s">
        <v>375</v>
      </c>
      <c r="C240" s="20" t="s">
        <v>671</v>
      </c>
      <c r="D240" s="73">
        <v>22350000</v>
      </c>
      <c r="E240" s="47"/>
      <c r="F240" s="21">
        <v>16470066.37</v>
      </c>
      <c r="G240" s="21">
        <f t="shared" si="5"/>
        <v>5879933.630000001</v>
      </c>
    </row>
    <row r="241" spans="1:7" ht="30.75">
      <c r="A241" s="22" t="s">
        <v>424</v>
      </c>
      <c r="B241" s="20" t="s">
        <v>375</v>
      </c>
      <c r="C241" s="20" t="s">
        <v>672</v>
      </c>
      <c r="D241" s="73">
        <v>40000</v>
      </c>
      <c r="E241" s="47"/>
      <c r="F241" s="21">
        <v>6000</v>
      </c>
      <c r="G241" s="21">
        <f t="shared" si="5"/>
        <v>34000</v>
      </c>
    </row>
    <row r="242" spans="1:7" ht="15">
      <c r="A242" s="9" t="s">
        <v>386</v>
      </c>
      <c r="B242" s="20">
        <v>200</v>
      </c>
      <c r="C242" s="20" t="s">
        <v>673</v>
      </c>
      <c r="D242" s="73">
        <v>40000</v>
      </c>
      <c r="E242" s="47"/>
      <c r="F242" s="21">
        <v>6000</v>
      </c>
      <c r="G242" s="21">
        <f t="shared" si="5"/>
        <v>34000</v>
      </c>
    </row>
    <row r="243" spans="1:7" ht="15">
      <c r="A243" s="9" t="s">
        <v>409</v>
      </c>
      <c r="B243" s="20">
        <v>200</v>
      </c>
      <c r="C243" s="20" t="s">
        <v>674</v>
      </c>
      <c r="D243" s="73">
        <v>40000</v>
      </c>
      <c r="E243" s="47"/>
      <c r="F243" s="21">
        <v>6000</v>
      </c>
      <c r="G243" s="21">
        <f t="shared" si="5"/>
        <v>34000</v>
      </c>
    </row>
    <row r="244" spans="1:7" ht="15">
      <c r="A244" s="9" t="s">
        <v>413</v>
      </c>
      <c r="B244" s="20">
        <v>200</v>
      </c>
      <c r="C244" s="20" t="s">
        <v>675</v>
      </c>
      <c r="D244" s="73">
        <v>40000</v>
      </c>
      <c r="E244" s="47"/>
      <c r="F244" s="21">
        <v>6000</v>
      </c>
      <c r="G244" s="21">
        <f t="shared" si="5"/>
        <v>34000</v>
      </c>
    </row>
    <row r="245" spans="1:7" ht="46.5">
      <c r="A245" s="22" t="s">
        <v>439</v>
      </c>
      <c r="B245" s="20" t="s">
        <v>375</v>
      </c>
      <c r="C245" s="20" t="s">
        <v>676</v>
      </c>
      <c r="D245" s="73">
        <v>22310000</v>
      </c>
      <c r="E245" s="47"/>
      <c r="F245" s="21">
        <v>16464066.37</v>
      </c>
      <c r="G245" s="21">
        <f t="shared" si="5"/>
        <v>5845933.630000001</v>
      </c>
    </row>
    <row r="246" spans="1:7" ht="15">
      <c r="A246" s="9" t="s">
        <v>386</v>
      </c>
      <c r="B246" s="20">
        <v>200</v>
      </c>
      <c r="C246" s="20" t="s">
        <v>677</v>
      </c>
      <c r="D246" s="73">
        <v>22300000</v>
      </c>
      <c r="E246" s="47"/>
      <c r="F246" s="21">
        <v>16464066.37</v>
      </c>
      <c r="G246" s="21">
        <f t="shared" si="5"/>
        <v>5835933.630000001</v>
      </c>
    </row>
    <row r="247" spans="1:7" ht="15">
      <c r="A247" s="9" t="s">
        <v>409</v>
      </c>
      <c r="B247" s="20">
        <v>200</v>
      </c>
      <c r="C247" s="20" t="s">
        <v>678</v>
      </c>
      <c r="D247" s="73">
        <v>22300000</v>
      </c>
      <c r="E247" s="47"/>
      <c r="F247" s="21">
        <v>16464066.37</v>
      </c>
      <c r="G247" s="21">
        <f t="shared" si="5"/>
        <v>5835933.630000001</v>
      </c>
    </row>
    <row r="248" spans="1:7" ht="15">
      <c r="A248" s="9" t="s">
        <v>413</v>
      </c>
      <c r="B248" s="20">
        <v>200</v>
      </c>
      <c r="C248" s="20" t="s">
        <v>679</v>
      </c>
      <c r="D248" s="73">
        <v>22300000</v>
      </c>
      <c r="E248" s="47"/>
      <c r="F248" s="21">
        <v>16464066.37</v>
      </c>
      <c r="G248" s="21">
        <f t="shared" si="5"/>
        <v>5835933.630000001</v>
      </c>
    </row>
    <row r="249" spans="1:7" ht="15">
      <c r="A249" s="9" t="s">
        <v>433</v>
      </c>
      <c r="B249" s="20">
        <v>200</v>
      </c>
      <c r="C249" s="20" t="s">
        <v>680</v>
      </c>
      <c r="D249" s="73">
        <v>10000</v>
      </c>
      <c r="E249" s="47"/>
      <c r="F249" s="12"/>
      <c r="G249" s="21">
        <f t="shared" si="5"/>
        <v>10000</v>
      </c>
    </row>
    <row r="250" spans="1:7" ht="15">
      <c r="A250" s="9" t="s">
        <v>437</v>
      </c>
      <c r="B250" s="20">
        <v>200</v>
      </c>
      <c r="C250" s="20" t="s">
        <v>681</v>
      </c>
      <c r="D250" s="73">
        <v>10000</v>
      </c>
      <c r="E250" s="47"/>
      <c r="F250" s="12"/>
      <c r="G250" s="21">
        <f t="shared" si="5"/>
        <v>10000</v>
      </c>
    </row>
    <row r="251" spans="1:7" ht="15">
      <c r="A251" s="22" t="s">
        <v>454</v>
      </c>
      <c r="B251" s="20" t="s">
        <v>375</v>
      </c>
      <c r="C251" s="20" t="s">
        <v>682</v>
      </c>
      <c r="D251" s="73">
        <v>53108056.34</v>
      </c>
      <c r="E251" s="47"/>
      <c r="F251" s="21">
        <v>52511389.7</v>
      </c>
      <c r="G251" s="21">
        <f t="shared" si="5"/>
        <v>596666.6400000006</v>
      </c>
    </row>
    <row r="252" spans="1:7" ht="46.5">
      <c r="A252" s="22" t="s">
        <v>622</v>
      </c>
      <c r="B252" s="20" t="s">
        <v>375</v>
      </c>
      <c r="C252" s="20" t="s">
        <v>683</v>
      </c>
      <c r="D252" s="73">
        <v>53108056.34</v>
      </c>
      <c r="E252" s="47"/>
      <c r="F252" s="21">
        <v>52511389.7</v>
      </c>
      <c r="G252" s="21">
        <f t="shared" si="5"/>
        <v>596666.6400000006</v>
      </c>
    </row>
    <row r="253" spans="1:7" ht="15">
      <c r="A253" s="9" t="s">
        <v>386</v>
      </c>
      <c r="B253" s="20">
        <v>200</v>
      </c>
      <c r="C253" s="20" t="s">
        <v>684</v>
      </c>
      <c r="D253" s="73">
        <v>53108056.34</v>
      </c>
      <c r="E253" s="47"/>
      <c r="F253" s="21">
        <v>52511389.7</v>
      </c>
      <c r="G253" s="21">
        <f t="shared" si="5"/>
        <v>596666.6400000006</v>
      </c>
    </row>
    <row r="254" spans="1:7" ht="15">
      <c r="A254" s="9" t="s">
        <v>619</v>
      </c>
      <c r="B254" s="20">
        <v>200</v>
      </c>
      <c r="C254" s="20" t="s">
        <v>685</v>
      </c>
      <c r="D254" s="73">
        <v>53108056.34</v>
      </c>
      <c r="E254" s="47"/>
      <c r="F254" s="21">
        <v>52511389.7</v>
      </c>
      <c r="G254" s="21">
        <f t="shared" si="5"/>
        <v>596666.6400000006</v>
      </c>
    </row>
    <row r="255" spans="1:7" ht="46.5">
      <c r="A255" s="9" t="s">
        <v>666</v>
      </c>
      <c r="B255" s="20">
        <v>200</v>
      </c>
      <c r="C255" s="20" t="s">
        <v>686</v>
      </c>
      <c r="D255" s="73">
        <v>53108056.34</v>
      </c>
      <c r="E255" s="47"/>
      <c r="F255" s="21">
        <v>52511389.7</v>
      </c>
      <c r="G255" s="21">
        <f t="shared" si="5"/>
        <v>596666.6400000006</v>
      </c>
    </row>
    <row r="256" spans="1:7" ht="15">
      <c r="A256" s="9" t="s">
        <v>687</v>
      </c>
      <c r="B256" s="20" t="s">
        <v>375</v>
      </c>
      <c r="C256" s="20" t="s">
        <v>688</v>
      </c>
      <c r="D256" s="73">
        <v>3646813</v>
      </c>
      <c r="E256" s="47"/>
      <c r="F256" s="21">
        <v>1371568.5</v>
      </c>
      <c r="G256" s="21">
        <f t="shared" si="5"/>
        <v>2275244.5</v>
      </c>
    </row>
    <row r="257" spans="1:7" ht="30.75">
      <c r="A257" s="22" t="s">
        <v>420</v>
      </c>
      <c r="B257" s="20" t="s">
        <v>375</v>
      </c>
      <c r="C257" s="20" t="s">
        <v>689</v>
      </c>
      <c r="D257" s="73">
        <v>1836255</v>
      </c>
      <c r="E257" s="47"/>
      <c r="F257" s="21">
        <v>13650</v>
      </c>
      <c r="G257" s="21">
        <f t="shared" si="5"/>
        <v>1822605</v>
      </c>
    </row>
    <row r="258" spans="1:7" ht="46.5">
      <c r="A258" s="22" t="s">
        <v>422</v>
      </c>
      <c r="B258" s="20" t="s">
        <v>375</v>
      </c>
      <c r="C258" s="20" t="s">
        <v>690</v>
      </c>
      <c r="D258" s="73">
        <v>1836255</v>
      </c>
      <c r="E258" s="47"/>
      <c r="F258" s="21">
        <v>13650</v>
      </c>
      <c r="G258" s="21">
        <f t="shared" si="5"/>
        <v>1822605</v>
      </c>
    </row>
    <row r="259" spans="1:7" ht="46.5">
      <c r="A259" s="22" t="s">
        <v>439</v>
      </c>
      <c r="B259" s="20" t="s">
        <v>375</v>
      </c>
      <c r="C259" s="20" t="s">
        <v>691</v>
      </c>
      <c r="D259" s="73">
        <v>1836255</v>
      </c>
      <c r="E259" s="47"/>
      <c r="F259" s="21">
        <v>13650</v>
      </c>
      <c r="G259" s="21">
        <f t="shared" si="5"/>
        <v>1822605</v>
      </c>
    </row>
    <row r="260" spans="1:7" ht="15">
      <c r="A260" s="9" t="s">
        <v>386</v>
      </c>
      <c r="B260" s="20">
        <v>200</v>
      </c>
      <c r="C260" s="20" t="s">
        <v>692</v>
      </c>
      <c r="D260" s="73">
        <v>1836255</v>
      </c>
      <c r="E260" s="47"/>
      <c r="F260" s="21">
        <v>13650</v>
      </c>
      <c r="G260" s="21">
        <f t="shared" si="5"/>
        <v>1822605</v>
      </c>
    </row>
    <row r="261" spans="1:7" ht="15">
      <c r="A261" s="9" t="s">
        <v>409</v>
      </c>
      <c r="B261" s="20">
        <v>200</v>
      </c>
      <c r="C261" s="20" t="s">
        <v>693</v>
      </c>
      <c r="D261" s="73">
        <v>1836255</v>
      </c>
      <c r="E261" s="47"/>
      <c r="F261" s="21">
        <v>13650</v>
      </c>
      <c r="G261" s="21">
        <f t="shared" si="5"/>
        <v>1822605</v>
      </c>
    </row>
    <row r="262" spans="1:7" ht="15">
      <c r="A262" s="9" t="s">
        <v>430</v>
      </c>
      <c r="B262" s="20">
        <v>200</v>
      </c>
      <c r="C262" s="20" t="s">
        <v>694</v>
      </c>
      <c r="D262" s="73">
        <v>1776255</v>
      </c>
      <c r="E262" s="47"/>
      <c r="F262" s="12"/>
      <c r="G262" s="21">
        <f t="shared" si="5"/>
        <v>1776255</v>
      </c>
    </row>
    <row r="263" spans="1:7" ht="15">
      <c r="A263" s="9" t="s">
        <v>413</v>
      </c>
      <c r="B263" s="20">
        <v>200</v>
      </c>
      <c r="C263" s="20" t="s">
        <v>695</v>
      </c>
      <c r="D263" s="73">
        <v>60000</v>
      </c>
      <c r="E263" s="47"/>
      <c r="F263" s="21">
        <v>13650</v>
      </c>
      <c r="G263" s="21">
        <f t="shared" si="5"/>
        <v>46350</v>
      </c>
    </row>
    <row r="264" spans="1:7" ht="15">
      <c r="A264" s="22" t="s">
        <v>451</v>
      </c>
      <c r="B264" s="20" t="s">
        <v>375</v>
      </c>
      <c r="C264" s="20" t="s">
        <v>696</v>
      </c>
      <c r="D264" s="73">
        <v>1810558</v>
      </c>
      <c r="E264" s="47"/>
      <c r="F264" s="21">
        <v>1357918.5</v>
      </c>
      <c r="G264" s="21">
        <f t="shared" si="5"/>
        <v>452639.5</v>
      </c>
    </row>
    <row r="265" spans="1:7" ht="15">
      <c r="A265" s="22" t="s">
        <v>336</v>
      </c>
      <c r="B265" s="20" t="s">
        <v>375</v>
      </c>
      <c r="C265" s="20" t="s">
        <v>697</v>
      </c>
      <c r="D265" s="73">
        <v>1810558</v>
      </c>
      <c r="E265" s="47"/>
      <c r="F265" s="21">
        <v>1357918.5</v>
      </c>
      <c r="G265" s="21">
        <f t="shared" si="5"/>
        <v>452639.5</v>
      </c>
    </row>
    <row r="266" spans="1:7" ht="15">
      <c r="A266" s="9" t="s">
        <v>386</v>
      </c>
      <c r="B266" s="20">
        <v>200</v>
      </c>
      <c r="C266" s="20" t="s">
        <v>698</v>
      </c>
      <c r="D266" s="73">
        <v>1810558</v>
      </c>
      <c r="E266" s="47"/>
      <c r="F266" s="21">
        <v>1357918.5</v>
      </c>
      <c r="G266" s="21">
        <f t="shared" si="5"/>
        <v>452639.5</v>
      </c>
    </row>
    <row r="267" spans="1:7" ht="15">
      <c r="A267" s="9" t="s">
        <v>452</v>
      </c>
      <c r="B267" s="20">
        <v>200</v>
      </c>
      <c r="C267" s="20" t="s">
        <v>699</v>
      </c>
      <c r="D267" s="73">
        <v>1810558</v>
      </c>
      <c r="E267" s="47"/>
      <c r="F267" s="21">
        <v>1357918.5</v>
      </c>
      <c r="G267" s="21">
        <f t="shared" si="5"/>
        <v>452639.5</v>
      </c>
    </row>
    <row r="268" spans="1:7" ht="30.75">
      <c r="A268" s="9" t="s">
        <v>453</v>
      </c>
      <c r="B268" s="20">
        <v>200</v>
      </c>
      <c r="C268" s="20" t="s">
        <v>700</v>
      </c>
      <c r="D268" s="73">
        <v>1810558</v>
      </c>
      <c r="E268" s="47"/>
      <c r="F268" s="21">
        <v>1357918.5</v>
      </c>
      <c r="G268" s="21">
        <f t="shared" si="5"/>
        <v>452639.5</v>
      </c>
    </row>
    <row r="269" spans="1:7" ht="15">
      <c r="A269" s="9" t="s">
        <v>701</v>
      </c>
      <c r="B269" s="20" t="s">
        <v>375</v>
      </c>
      <c r="C269" s="20" t="s">
        <v>702</v>
      </c>
      <c r="D269" s="73">
        <v>2801873.91</v>
      </c>
      <c r="E269" s="47"/>
      <c r="F269" s="21">
        <v>1110556.32</v>
      </c>
      <c r="G269" s="21">
        <f aca="true" t="shared" si="6" ref="G269:G300">D269-F269</f>
        <v>1691317.59</v>
      </c>
    </row>
    <row r="270" spans="1:7" ht="30.75">
      <c r="A270" s="22" t="s">
        <v>420</v>
      </c>
      <c r="B270" s="20" t="s">
        <v>375</v>
      </c>
      <c r="C270" s="20" t="s">
        <v>703</v>
      </c>
      <c r="D270" s="73">
        <v>2801873.91</v>
      </c>
      <c r="E270" s="47"/>
      <c r="F270" s="21">
        <v>1110556.32</v>
      </c>
      <c r="G270" s="21">
        <f t="shared" si="6"/>
        <v>1691317.59</v>
      </c>
    </row>
    <row r="271" spans="1:7" ht="46.5">
      <c r="A271" s="22" t="s">
        <v>422</v>
      </c>
      <c r="B271" s="20" t="s">
        <v>375</v>
      </c>
      <c r="C271" s="20" t="s">
        <v>704</v>
      </c>
      <c r="D271" s="73">
        <v>2801873.91</v>
      </c>
      <c r="E271" s="47"/>
      <c r="F271" s="21">
        <v>1110556.32</v>
      </c>
      <c r="G271" s="21">
        <f t="shared" si="6"/>
        <v>1691317.59</v>
      </c>
    </row>
    <row r="272" spans="1:7" ht="30.75">
      <c r="A272" s="22" t="s">
        <v>424</v>
      </c>
      <c r="B272" s="20" t="s">
        <v>375</v>
      </c>
      <c r="C272" s="20" t="s">
        <v>705</v>
      </c>
      <c r="D272" s="73">
        <v>2801873.91</v>
      </c>
      <c r="E272" s="47"/>
      <c r="F272" s="21">
        <v>1110556.32</v>
      </c>
      <c r="G272" s="21">
        <f t="shared" si="6"/>
        <v>1691317.59</v>
      </c>
    </row>
    <row r="273" spans="1:7" ht="15">
      <c r="A273" s="9" t="s">
        <v>386</v>
      </c>
      <c r="B273" s="20">
        <v>200</v>
      </c>
      <c r="C273" s="20" t="s">
        <v>706</v>
      </c>
      <c r="D273" s="73">
        <v>2233225.91</v>
      </c>
      <c r="E273" s="47"/>
      <c r="F273" s="21">
        <v>1055456.32</v>
      </c>
      <c r="G273" s="21">
        <f t="shared" si="6"/>
        <v>1177769.59</v>
      </c>
    </row>
    <row r="274" spans="1:7" ht="15">
      <c r="A274" s="9" t="s">
        <v>409</v>
      </c>
      <c r="B274" s="20">
        <v>200</v>
      </c>
      <c r="C274" s="20" t="s">
        <v>707</v>
      </c>
      <c r="D274" s="73">
        <v>2233225.91</v>
      </c>
      <c r="E274" s="47"/>
      <c r="F274" s="21">
        <v>1055456.32</v>
      </c>
      <c r="G274" s="21">
        <f t="shared" si="6"/>
        <v>1177769.59</v>
      </c>
    </row>
    <row r="275" spans="1:7" ht="15">
      <c r="A275" s="9" t="s">
        <v>430</v>
      </c>
      <c r="B275" s="20">
        <v>200</v>
      </c>
      <c r="C275" s="20" t="s">
        <v>708</v>
      </c>
      <c r="D275" s="73">
        <v>67140</v>
      </c>
      <c r="E275" s="47"/>
      <c r="F275" s="21">
        <v>59140</v>
      </c>
      <c r="G275" s="21">
        <f t="shared" si="6"/>
        <v>8000</v>
      </c>
    </row>
    <row r="276" spans="1:7" ht="15">
      <c r="A276" s="9" t="s">
        <v>413</v>
      </c>
      <c r="B276" s="20">
        <v>200</v>
      </c>
      <c r="C276" s="20" t="s">
        <v>709</v>
      </c>
      <c r="D276" s="73">
        <v>2166085.91</v>
      </c>
      <c r="E276" s="47"/>
      <c r="F276" s="21">
        <v>996316.32</v>
      </c>
      <c r="G276" s="21">
        <f t="shared" si="6"/>
        <v>1169769.5900000003</v>
      </c>
    </row>
    <row r="277" spans="1:7" ht="15">
      <c r="A277" s="9" t="s">
        <v>433</v>
      </c>
      <c r="B277" s="20">
        <v>200</v>
      </c>
      <c r="C277" s="20" t="s">
        <v>710</v>
      </c>
      <c r="D277" s="73">
        <v>568648</v>
      </c>
      <c r="E277" s="47"/>
      <c r="F277" s="21">
        <v>55100</v>
      </c>
      <c r="G277" s="21">
        <f t="shared" si="6"/>
        <v>513548</v>
      </c>
    </row>
    <row r="278" spans="1:7" ht="15">
      <c r="A278" s="9" t="s">
        <v>435</v>
      </c>
      <c r="B278" s="20">
        <v>200</v>
      </c>
      <c r="C278" s="20" t="s">
        <v>711</v>
      </c>
      <c r="D278" s="73">
        <v>558648</v>
      </c>
      <c r="E278" s="47"/>
      <c r="F278" s="21">
        <v>55100</v>
      </c>
      <c r="G278" s="21">
        <f t="shared" si="6"/>
        <v>503548</v>
      </c>
    </row>
    <row r="279" spans="1:7" ht="15">
      <c r="A279" s="9" t="s">
        <v>437</v>
      </c>
      <c r="B279" s="20">
        <v>200</v>
      </c>
      <c r="C279" s="20" t="s">
        <v>712</v>
      </c>
      <c r="D279" s="73">
        <v>10000</v>
      </c>
      <c r="E279" s="47"/>
      <c r="F279" s="12"/>
      <c r="G279" s="21">
        <f t="shared" si="6"/>
        <v>10000</v>
      </c>
    </row>
    <row r="280" spans="1:7" ht="30.75">
      <c r="A280" s="9" t="s">
        <v>713</v>
      </c>
      <c r="B280" s="20" t="s">
        <v>375</v>
      </c>
      <c r="C280" s="20" t="s">
        <v>714</v>
      </c>
      <c r="D280" s="73">
        <v>4010270</v>
      </c>
      <c r="E280" s="47"/>
      <c r="F280" s="21">
        <v>2488888.86</v>
      </c>
      <c r="G280" s="21">
        <f t="shared" si="6"/>
        <v>1521381.1400000001</v>
      </c>
    </row>
    <row r="281" spans="1:7" ht="30.75">
      <c r="A281" s="22" t="s">
        <v>420</v>
      </c>
      <c r="B281" s="20" t="s">
        <v>375</v>
      </c>
      <c r="C281" s="20" t="s">
        <v>715</v>
      </c>
      <c r="D281" s="73">
        <v>3170270</v>
      </c>
      <c r="E281" s="47"/>
      <c r="F281" s="21">
        <v>2083263.26</v>
      </c>
      <c r="G281" s="21">
        <f t="shared" si="6"/>
        <v>1087006.74</v>
      </c>
    </row>
    <row r="282" spans="1:7" ht="46.5">
      <c r="A282" s="22" t="s">
        <v>422</v>
      </c>
      <c r="B282" s="20" t="s">
        <v>375</v>
      </c>
      <c r="C282" s="20" t="s">
        <v>716</v>
      </c>
      <c r="D282" s="73">
        <v>3170270</v>
      </c>
      <c r="E282" s="47"/>
      <c r="F282" s="21">
        <v>2083263.26</v>
      </c>
      <c r="G282" s="21">
        <f t="shared" si="6"/>
        <v>1087006.74</v>
      </c>
    </row>
    <row r="283" spans="1:7" ht="46.5">
      <c r="A283" s="22" t="s">
        <v>439</v>
      </c>
      <c r="B283" s="20" t="s">
        <v>375</v>
      </c>
      <c r="C283" s="20" t="s">
        <v>717</v>
      </c>
      <c r="D283" s="73">
        <v>3170270</v>
      </c>
      <c r="E283" s="47"/>
      <c r="F283" s="21">
        <v>2083263.26</v>
      </c>
      <c r="G283" s="21">
        <f t="shared" si="6"/>
        <v>1087006.74</v>
      </c>
    </row>
    <row r="284" spans="1:7" ht="15">
      <c r="A284" s="9" t="s">
        <v>386</v>
      </c>
      <c r="B284" s="20">
        <v>200</v>
      </c>
      <c r="C284" s="20" t="s">
        <v>718</v>
      </c>
      <c r="D284" s="73">
        <v>3170270</v>
      </c>
      <c r="E284" s="47"/>
      <c r="F284" s="21">
        <v>2083263.26</v>
      </c>
      <c r="G284" s="21">
        <f t="shared" si="6"/>
        <v>1087006.74</v>
      </c>
    </row>
    <row r="285" spans="1:7" ht="15">
      <c r="A285" s="9" t="s">
        <v>409</v>
      </c>
      <c r="B285" s="20">
        <v>200</v>
      </c>
      <c r="C285" s="20" t="s">
        <v>719</v>
      </c>
      <c r="D285" s="73">
        <v>3170270</v>
      </c>
      <c r="E285" s="47"/>
      <c r="F285" s="21">
        <v>2083263.26</v>
      </c>
      <c r="G285" s="21">
        <f t="shared" si="6"/>
        <v>1087006.74</v>
      </c>
    </row>
    <row r="286" spans="1:7" ht="15">
      <c r="A286" s="9" t="s">
        <v>413</v>
      </c>
      <c r="B286" s="20">
        <v>200</v>
      </c>
      <c r="C286" s="20" t="s">
        <v>720</v>
      </c>
      <c r="D286" s="73">
        <v>3170270</v>
      </c>
      <c r="E286" s="47"/>
      <c r="F286" s="21">
        <v>2083263.26</v>
      </c>
      <c r="G286" s="21">
        <f t="shared" si="6"/>
        <v>1087006.74</v>
      </c>
    </row>
    <row r="287" spans="1:7" ht="15">
      <c r="A287" s="22" t="s">
        <v>454</v>
      </c>
      <c r="B287" s="20" t="s">
        <v>375</v>
      </c>
      <c r="C287" s="20" t="s">
        <v>722</v>
      </c>
      <c r="D287" s="73">
        <v>840000</v>
      </c>
      <c r="E287" s="47"/>
      <c r="F287" s="21">
        <v>405625.6</v>
      </c>
      <c r="G287" s="21">
        <f t="shared" si="6"/>
        <v>434374.4</v>
      </c>
    </row>
    <row r="288" spans="1:7" ht="46.5">
      <c r="A288" s="22" t="s">
        <v>622</v>
      </c>
      <c r="B288" s="20" t="s">
        <v>375</v>
      </c>
      <c r="C288" s="20" t="s">
        <v>723</v>
      </c>
      <c r="D288" s="73">
        <v>840000</v>
      </c>
      <c r="E288" s="47"/>
      <c r="F288" s="21">
        <v>405625.6</v>
      </c>
      <c r="G288" s="21">
        <f t="shared" si="6"/>
        <v>434374.4</v>
      </c>
    </row>
    <row r="289" spans="1:7" ht="15">
      <c r="A289" s="9" t="s">
        <v>386</v>
      </c>
      <c r="B289" s="20">
        <v>200</v>
      </c>
      <c r="C289" s="20" t="s">
        <v>724</v>
      </c>
      <c r="D289" s="73">
        <v>840000</v>
      </c>
      <c r="E289" s="47"/>
      <c r="F289" s="21">
        <v>405625.6</v>
      </c>
      <c r="G289" s="21">
        <f t="shared" si="6"/>
        <v>434374.4</v>
      </c>
    </row>
    <row r="290" spans="1:7" ht="15">
      <c r="A290" s="9" t="s">
        <v>619</v>
      </c>
      <c r="B290" s="20">
        <v>200</v>
      </c>
      <c r="C290" s="20" t="s">
        <v>725</v>
      </c>
      <c r="D290" s="73">
        <v>840000</v>
      </c>
      <c r="E290" s="47"/>
      <c r="F290" s="21">
        <v>405625.6</v>
      </c>
      <c r="G290" s="21">
        <f t="shared" si="6"/>
        <v>434374.4</v>
      </c>
    </row>
    <row r="291" spans="1:7" ht="46.5">
      <c r="A291" s="9" t="s">
        <v>666</v>
      </c>
      <c r="B291" s="20">
        <v>200</v>
      </c>
      <c r="C291" s="20" t="s">
        <v>726</v>
      </c>
      <c r="D291" s="73">
        <v>840000</v>
      </c>
      <c r="E291" s="47"/>
      <c r="F291" s="21">
        <v>405625.6</v>
      </c>
      <c r="G291" s="21">
        <f t="shared" si="6"/>
        <v>434374.4</v>
      </c>
    </row>
    <row r="292" spans="1:7" ht="15">
      <c r="A292" s="42" t="s">
        <v>727</v>
      </c>
      <c r="B292" s="43" t="s">
        <v>375</v>
      </c>
      <c r="C292" s="43" t="s">
        <v>728</v>
      </c>
      <c r="D292" s="76">
        <v>10384121.74</v>
      </c>
      <c r="E292" s="53"/>
      <c r="F292" s="44">
        <v>3913369.55</v>
      </c>
      <c r="G292" s="44">
        <f t="shared" si="6"/>
        <v>6470752.19</v>
      </c>
    </row>
    <row r="293" spans="1:7" ht="15">
      <c r="A293" s="9" t="s">
        <v>729</v>
      </c>
      <c r="B293" s="20" t="s">
        <v>375</v>
      </c>
      <c r="C293" s="20" t="s">
        <v>730</v>
      </c>
      <c r="D293" s="73">
        <v>2995647.8</v>
      </c>
      <c r="E293" s="47"/>
      <c r="F293" s="21">
        <v>1984068.34</v>
      </c>
      <c r="G293" s="21">
        <f t="shared" si="6"/>
        <v>1011579.4599999997</v>
      </c>
    </row>
    <row r="294" spans="1:7" ht="30.75">
      <c r="A294" s="22" t="s">
        <v>420</v>
      </c>
      <c r="B294" s="20" t="s">
        <v>375</v>
      </c>
      <c r="C294" s="20" t="s">
        <v>731</v>
      </c>
      <c r="D294" s="73">
        <v>280155.8</v>
      </c>
      <c r="E294" s="47"/>
      <c r="F294" s="21">
        <v>168576.34</v>
      </c>
      <c r="G294" s="21">
        <f t="shared" si="6"/>
        <v>111579.45999999999</v>
      </c>
    </row>
    <row r="295" spans="1:7" ht="46.5">
      <c r="A295" s="22" t="s">
        <v>422</v>
      </c>
      <c r="B295" s="20" t="s">
        <v>375</v>
      </c>
      <c r="C295" s="20" t="s">
        <v>732</v>
      </c>
      <c r="D295" s="73">
        <v>280155.8</v>
      </c>
      <c r="E295" s="47"/>
      <c r="F295" s="21">
        <v>168576.34</v>
      </c>
      <c r="G295" s="21">
        <f t="shared" si="6"/>
        <v>111579.45999999999</v>
      </c>
    </row>
    <row r="296" spans="1:7" ht="46.5">
      <c r="A296" s="22" t="s">
        <v>439</v>
      </c>
      <c r="B296" s="20" t="s">
        <v>375</v>
      </c>
      <c r="C296" s="20" t="s">
        <v>733</v>
      </c>
      <c r="D296" s="73">
        <v>280155.8</v>
      </c>
      <c r="E296" s="47"/>
      <c r="F296" s="21">
        <v>168576.34</v>
      </c>
      <c r="G296" s="21">
        <f t="shared" si="6"/>
        <v>111579.45999999999</v>
      </c>
    </row>
    <row r="297" spans="1:7" ht="15">
      <c r="A297" s="9" t="s">
        <v>386</v>
      </c>
      <c r="B297" s="20">
        <v>200</v>
      </c>
      <c r="C297" s="20" t="s">
        <v>734</v>
      </c>
      <c r="D297" s="73">
        <v>280155.8</v>
      </c>
      <c r="E297" s="47"/>
      <c r="F297" s="21">
        <v>168576.34</v>
      </c>
      <c r="G297" s="21">
        <f t="shared" si="6"/>
        <v>111579.45999999999</v>
      </c>
    </row>
    <row r="298" spans="1:7" ht="15">
      <c r="A298" s="9" t="s">
        <v>409</v>
      </c>
      <c r="B298" s="20">
        <v>200</v>
      </c>
      <c r="C298" s="20" t="s">
        <v>735</v>
      </c>
      <c r="D298" s="73">
        <v>280155.8</v>
      </c>
      <c r="E298" s="47"/>
      <c r="F298" s="21">
        <v>168576.34</v>
      </c>
      <c r="G298" s="21">
        <f t="shared" si="6"/>
        <v>111579.45999999999</v>
      </c>
    </row>
    <row r="299" spans="1:7" ht="15">
      <c r="A299" s="9" t="s">
        <v>430</v>
      </c>
      <c r="B299" s="20">
        <v>200</v>
      </c>
      <c r="C299" s="20" t="s">
        <v>736</v>
      </c>
      <c r="D299" s="73">
        <v>280155.8</v>
      </c>
      <c r="E299" s="47"/>
      <c r="F299" s="21">
        <v>168576.34</v>
      </c>
      <c r="G299" s="21">
        <f t="shared" si="6"/>
        <v>111579.45999999999</v>
      </c>
    </row>
    <row r="300" spans="1:7" ht="30.75">
      <c r="A300" s="22" t="s">
        <v>605</v>
      </c>
      <c r="B300" s="20" t="s">
        <v>375</v>
      </c>
      <c r="C300" s="20" t="s">
        <v>737</v>
      </c>
      <c r="D300" s="73">
        <v>2715492</v>
      </c>
      <c r="E300" s="47"/>
      <c r="F300" s="21">
        <v>1815492</v>
      </c>
      <c r="G300" s="21">
        <f t="shared" si="6"/>
        <v>900000</v>
      </c>
    </row>
    <row r="301" spans="1:7" ht="15">
      <c r="A301" s="22" t="s">
        <v>607</v>
      </c>
      <c r="B301" s="20" t="s">
        <v>375</v>
      </c>
      <c r="C301" s="20" t="s">
        <v>738</v>
      </c>
      <c r="D301" s="73">
        <v>2715492</v>
      </c>
      <c r="E301" s="47"/>
      <c r="F301" s="21">
        <v>1815492</v>
      </c>
      <c r="G301" s="21">
        <f aca="true" t="shared" si="7" ref="G301:G322">D301-F301</f>
        <v>900000</v>
      </c>
    </row>
    <row r="302" spans="1:7" ht="46.5">
      <c r="A302" s="22" t="s">
        <v>739</v>
      </c>
      <c r="B302" s="20" t="s">
        <v>375</v>
      </c>
      <c r="C302" s="20" t="s">
        <v>740</v>
      </c>
      <c r="D302" s="73">
        <v>2715492</v>
      </c>
      <c r="E302" s="47"/>
      <c r="F302" s="21">
        <v>1815492</v>
      </c>
      <c r="G302" s="21">
        <f t="shared" si="7"/>
        <v>900000</v>
      </c>
    </row>
    <row r="303" spans="1:7" ht="15">
      <c r="A303" s="9" t="s">
        <v>433</v>
      </c>
      <c r="B303" s="20">
        <v>200</v>
      </c>
      <c r="C303" s="20" t="s">
        <v>741</v>
      </c>
      <c r="D303" s="73">
        <v>2715492</v>
      </c>
      <c r="E303" s="47"/>
      <c r="F303" s="21">
        <v>1815492</v>
      </c>
      <c r="G303" s="21">
        <f t="shared" si="7"/>
        <v>900000</v>
      </c>
    </row>
    <row r="304" spans="1:7" ht="15">
      <c r="A304" s="9" t="s">
        <v>435</v>
      </c>
      <c r="B304" s="20">
        <v>200</v>
      </c>
      <c r="C304" s="20" t="s">
        <v>742</v>
      </c>
      <c r="D304" s="73">
        <v>2715492</v>
      </c>
      <c r="E304" s="47"/>
      <c r="F304" s="21">
        <v>1815492</v>
      </c>
      <c r="G304" s="21">
        <f t="shared" si="7"/>
        <v>900000</v>
      </c>
    </row>
    <row r="305" spans="1:7" ht="15">
      <c r="A305" s="9" t="s">
        <v>743</v>
      </c>
      <c r="B305" s="20" t="s">
        <v>375</v>
      </c>
      <c r="C305" s="20" t="s">
        <v>744</v>
      </c>
      <c r="D305" s="73">
        <v>5893478.94</v>
      </c>
      <c r="E305" s="47"/>
      <c r="F305" s="21">
        <v>733198.21</v>
      </c>
      <c r="G305" s="21">
        <f t="shared" si="7"/>
        <v>5160280.73</v>
      </c>
    </row>
    <row r="306" spans="1:7" ht="30.75">
      <c r="A306" s="22" t="s">
        <v>420</v>
      </c>
      <c r="B306" s="20" t="s">
        <v>375</v>
      </c>
      <c r="C306" s="20" t="s">
        <v>745</v>
      </c>
      <c r="D306" s="73">
        <v>5493478.94</v>
      </c>
      <c r="E306" s="47"/>
      <c r="F306" s="21">
        <v>733198.21</v>
      </c>
      <c r="G306" s="21">
        <f t="shared" si="7"/>
        <v>4760280.73</v>
      </c>
    </row>
    <row r="307" spans="1:7" ht="46.5">
      <c r="A307" s="22" t="s">
        <v>422</v>
      </c>
      <c r="B307" s="20" t="s">
        <v>375</v>
      </c>
      <c r="C307" s="20" t="s">
        <v>746</v>
      </c>
      <c r="D307" s="73">
        <v>5493478.94</v>
      </c>
      <c r="E307" s="47"/>
      <c r="F307" s="21">
        <v>733198.21</v>
      </c>
      <c r="G307" s="21">
        <f t="shared" si="7"/>
        <v>4760280.73</v>
      </c>
    </row>
    <row r="308" spans="1:7" ht="46.5">
      <c r="A308" s="22" t="s">
        <v>593</v>
      </c>
      <c r="B308" s="20" t="s">
        <v>375</v>
      </c>
      <c r="C308" s="20" t="s">
        <v>747</v>
      </c>
      <c r="D308" s="73">
        <v>343842.31</v>
      </c>
      <c r="E308" s="47"/>
      <c r="F308" s="21">
        <v>343842.31</v>
      </c>
      <c r="G308" s="21">
        <f t="shared" si="7"/>
        <v>0</v>
      </c>
    </row>
    <row r="309" spans="1:7" ht="15">
      <c r="A309" s="9" t="s">
        <v>386</v>
      </c>
      <c r="B309" s="20">
        <v>200</v>
      </c>
      <c r="C309" s="20" t="s">
        <v>748</v>
      </c>
      <c r="D309" s="73">
        <v>343842.31</v>
      </c>
      <c r="E309" s="47"/>
      <c r="F309" s="21">
        <v>343842.31</v>
      </c>
      <c r="G309" s="21">
        <f t="shared" si="7"/>
        <v>0</v>
      </c>
    </row>
    <row r="310" spans="1:7" ht="15">
      <c r="A310" s="9" t="s">
        <v>409</v>
      </c>
      <c r="B310" s="20">
        <v>200</v>
      </c>
      <c r="C310" s="20" t="s">
        <v>749</v>
      </c>
      <c r="D310" s="73">
        <v>343842.31</v>
      </c>
      <c r="E310" s="47"/>
      <c r="F310" s="21">
        <v>343842.31</v>
      </c>
      <c r="G310" s="21">
        <f t="shared" si="7"/>
        <v>0</v>
      </c>
    </row>
    <row r="311" spans="1:7" ht="15">
      <c r="A311" s="9" t="s">
        <v>430</v>
      </c>
      <c r="B311" s="20">
        <v>200</v>
      </c>
      <c r="C311" s="20" t="s">
        <v>750</v>
      </c>
      <c r="D311" s="73">
        <v>343842.31</v>
      </c>
      <c r="E311" s="47"/>
      <c r="F311" s="21">
        <v>343842.31</v>
      </c>
      <c r="G311" s="21">
        <f t="shared" si="7"/>
        <v>0</v>
      </c>
    </row>
    <row r="312" spans="1:7" ht="46.5">
      <c r="A312" s="22" t="s">
        <v>439</v>
      </c>
      <c r="B312" s="20" t="s">
        <v>375</v>
      </c>
      <c r="C312" s="20" t="s">
        <v>751</v>
      </c>
      <c r="D312" s="73">
        <v>5149636.63</v>
      </c>
      <c r="E312" s="47"/>
      <c r="F312" s="21">
        <v>389355.9</v>
      </c>
      <c r="G312" s="21">
        <f t="shared" si="7"/>
        <v>4760280.7299999995</v>
      </c>
    </row>
    <row r="313" spans="1:7" ht="15">
      <c r="A313" s="9" t="s">
        <v>386</v>
      </c>
      <c r="B313" s="20">
        <v>200</v>
      </c>
      <c r="C313" s="20" t="s">
        <v>752</v>
      </c>
      <c r="D313" s="73">
        <v>5149636.63</v>
      </c>
      <c r="E313" s="47"/>
      <c r="F313" s="21">
        <v>389355.9</v>
      </c>
      <c r="G313" s="21">
        <f t="shared" si="7"/>
        <v>4760280.7299999995</v>
      </c>
    </row>
    <row r="314" spans="1:7" ht="15">
      <c r="A314" s="9" t="s">
        <v>409</v>
      </c>
      <c r="B314" s="20">
        <v>200</v>
      </c>
      <c r="C314" s="20" t="s">
        <v>753</v>
      </c>
      <c r="D314" s="73">
        <v>5149636.63</v>
      </c>
      <c r="E314" s="47"/>
      <c r="F314" s="21">
        <v>389355.9</v>
      </c>
      <c r="G314" s="21">
        <f t="shared" si="7"/>
        <v>4760280.7299999995</v>
      </c>
    </row>
    <row r="315" spans="1:7" ht="15">
      <c r="A315" s="9" t="s">
        <v>430</v>
      </c>
      <c r="B315" s="20">
        <v>200</v>
      </c>
      <c r="C315" s="20" t="s">
        <v>754</v>
      </c>
      <c r="D315" s="73">
        <v>1309636.63</v>
      </c>
      <c r="E315" s="47"/>
      <c r="F315" s="21">
        <v>350155.9</v>
      </c>
      <c r="G315" s="21">
        <f t="shared" si="7"/>
        <v>959480.7299999999</v>
      </c>
    </row>
    <row r="316" spans="1:7" ht="15">
      <c r="A316" s="9" t="s">
        <v>413</v>
      </c>
      <c r="B316" s="20">
        <v>200</v>
      </c>
      <c r="C316" s="20" t="s">
        <v>755</v>
      </c>
      <c r="D316" s="73">
        <v>3840000</v>
      </c>
      <c r="E316" s="47"/>
      <c r="F316" s="21">
        <v>39200</v>
      </c>
      <c r="G316" s="21">
        <f t="shared" si="7"/>
        <v>3800800</v>
      </c>
    </row>
    <row r="317" spans="1:7" ht="30.75">
      <c r="A317" s="22" t="s">
        <v>605</v>
      </c>
      <c r="B317" s="20" t="s">
        <v>375</v>
      </c>
      <c r="C317" s="20" t="s">
        <v>756</v>
      </c>
      <c r="D317" s="73">
        <v>400000</v>
      </c>
      <c r="E317" s="47"/>
      <c r="F317" s="12"/>
      <c r="G317" s="21">
        <f t="shared" si="7"/>
        <v>400000</v>
      </c>
    </row>
    <row r="318" spans="1:7" ht="15">
      <c r="A318" s="22" t="s">
        <v>607</v>
      </c>
      <c r="B318" s="20" t="s">
        <v>375</v>
      </c>
      <c r="C318" s="20" t="s">
        <v>757</v>
      </c>
      <c r="D318" s="73">
        <v>400000</v>
      </c>
      <c r="E318" s="47"/>
      <c r="F318" s="12"/>
      <c r="G318" s="21">
        <f t="shared" si="7"/>
        <v>400000</v>
      </c>
    </row>
    <row r="319" spans="1:7" ht="46.5">
      <c r="A319" s="22" t="s">
        <v>609</v>
      </c>
      <c r="B319" s="20" t="s">
        <v>375</v>
      </c>
      <c r="C319" s="20" t="s">
        <v>758</v>
      </c>
      <c r="D319" s="73">
        <v>400000</v>
      </c>
      <c r="E319" s="47"/>
      <c r="F319" s="12"/>
      <c r="G319" s="21">
        <f t="shared" si="7"/>
        <v>400000</v>
      </c>
    </row>
    <row r="320" spans="1:7" ht="15">
      <c r="A320" s="9" t="s">
        <v>386</v>
      </c>
      <c r="B320" s="20">
        <v>200</v>
      </c>
      <c r="C320" s="20" t="s">
        <v>759</v>
      </c>
      <c r="D320" s="73">
        <v>400000</v>
      </c>
      <c r="E320" s="47"/>
      <c r="F320" s="12"/>
      <c r="G320" s="21">
        <f t="shared" si="7"/>
        <v>400000</v>
      </c>
    </row>
    <row r="321" spans="1:7" ht="15">
      <c r="A321" s="9" t="s">
        <v>409</v>
      </c>
      <c r="B321" s="20">
        <v>200</v>
      </c>
      <c r="C321" s="20" t="s">
        <v>760</v>
      </c>
      <c r="D321" s="73">
        <v>400000</v>
      </c>
      <c r="E321" s="47"/>
      <c r="F321" s="12"/>
      <c r="G321" s="21">
        <f t="shared" si="7"/>
        <v>400000</v>
      </c>
    </row>
    <row r="322" spans="1:7" ht="15">
      <c r="A322" s="9" t="s">
        <v>413</v>
      </c>
      <c r="B322" s="20">
        <v>200</v>
      </c>
      <c r="C322" s="20" t="s">
        <v>761</v>
      </c>
      <c r="D322" s="73">
        <v>400000</v>
      </c>
      <c r="E322" s="47"/>
      <c r="F322" s="12"/>
      <c r="G322" s="21">
        <f t="shared" si="7"/>
        <v>400000</v>
      </c>
    </row>
    <row r="323" spans="1:7" ht="30.75">
      <c r="A323" s="9" t="s">
        <v>762</v>
      </c>
      <c r="B323" s="20" t="s">
        <v>375</v>
      </c>
      <c r="C323" s="20" t="s">
        <v>763</v>
      </c>
      <c r="D323" s="73">
        <v>1494995</v>
      </c>
      <c r="E323" s="47"/>
      <c r="F323" s="21">
        <v>1196103</v>
      </c>
      <c r="G323" s="21">
        <f aca="true" t="shared" si="8" ref="G323:G330">D323-F323</f>
        <v>298892</v>
      </c>
    </row>
    <row r="324" spans="1:7" ht="30.75">
      <c r="A324" s="22" t="s">
        <v>420</v>
      </c>
      <c r="B324" s="20" t="s">
        <v>375</v>
      </c>
      <c r="C324" s="20" t="s">
        <v>764</v>
      </c>
      <c r="D324" s="73">
        <v>1494995</v>
      </c>
      <c r="E324" s="47"/>
      <c r="F324" s="21">
        <v>1196103</v>
      </c>
      <c r="G324" s="21">
        <f t="shared" si="8"/>
        <v>298892</v>
      </c>
    </row>
    <row r="325" spans="1:7" ht="46.5">
      <c r="A325" s="22" t="s">
        <v>422</v>
      </c>
      <c r="B325" s="20" t="s">
        <v>375</v>
      </c>
      <c r="C325" s="20" t="s">
        <v>765</v>
      </c>
      <c r="D325" s="73">
        <v>1494995</v>
      </c>
      <c r="E325" s="47"/>
      <c r="F325" s="21">
        <v>1196103</v>
      </c>
      <c r="G325" s="21">
        <f t="shared" si="8"/>
        <v>298892</v>
      </c>
    </row>
    <row r="326" spans="1:7" ht="46.5">
      <c r="A326" s="22" t="s">
        <v>439</v>
      </c>
      <c r="B326" s="20" t="s">
        <v>375</v>
      </c>
      <c r="C326" s="20" t="s">
        <v>766</v>
      </c>
      <c r="D326" s="73">
        <v>1494995</v>
      </c>
      <c r="E326" s="47"/>
      <c r="F326" s="21">
        <v>1196103</v>
      </c>
      <c r="G326" s="21">
        <f t="shared" si="8"/>
        <v>298892</v>
      </c>
    </row>
    <row r="327" spans="1:7" ht="15">
      <c r="A327" s="9" t="s">
        <v>386</v>
      </c>
      <c r="B327" s="20">
        <v>200</v>
      </c>
      <c r="C327" s="20" t="s">
        <v>767</v>
      </c>
      <c r="D327" s="73">
        <v>1494995</v>
      </c>
      <c r="E327" s="47"/>
      <c r="F327" s="21">
        <v>1196103</v>
      </c>
      <c r="G327" s="21">
        <f t="shared" si="8"/>
        <v>298892</v>
      </c>
    </row>
    <row r="328" spans="1:7" ht="15">
      <c r="A328" s="9" t="s">
        <v>409</v>
      </c>
      <c r="B328" s="20">
        <v>200</v>
      </c>
      <c r="C328" s="20" t="s">
        <v>768</v>
      </c>
      <c r="D328" s="73">
        <v>1494995</v>
      </c>
      <c r="E328" s="47"/>
      <c r="F328" s="21">
        <v>1196103</v>
      </c>
      <c r="G328" s="21">
        <f t="shared" si="8"/>
        <v>298892</v>
      </c>
    </row>
    <row r="329" spans="1:7" ht="15">
      <c r="A329" s="9" t="s">
        <v>413</v>
      </c>
      <c r="B329" s="20">
        <v>200</v>
      </c>
      <c r="C329" s="20" t="s">
        <v>769</v>
      </c>
      <c r="D329" s="73">
        <v>1494995</v>
      </c>
      <c r="E329" s="47"/>
      <c r="F329" s="21">
        <v>1196103</v>
      </c>
      <c r="G329" s="21">
        <f t="shared" si="8"/>
        <v>298892</v>
      </c>
    </row>
    <row r="330" spans="1:7" ht="15">
      <c r="A330" s="42" t="s">
        <v>770</v>
      </c>
      <c r="B330" s="43" t="s">
        <v>375</v>
      </c>
      <c r="C330" s="43" t="s">
        <v>771</v>
      </c>
      <c r="D330" s="76">
        <v>1546642245.61</v>
      </c>
      <c r="E330" s="53"/>
      <c r="F330" s="44">
        <v>799497671.76</v>
      </c>
      <c r="G330" s="44">
        <f t="shared" si="8"/>
        <v>747144573.8499999</v>
      </c>
    </row>
    <row r="331" spans="1:7" ht="15">
      <c r="A331" s="9" t="s">
        <v>772</v>
      </c>
      <c r="B331" s="20" t="s">
        <v>375</v>
      </c>
      <c r="C331" s="20" t="s">
        <v>773</v>
      </c>
      <c r="D331" s="73">
        <v>635082903.21</v>
      </c>
      <c r="E331" s="47"/>
      <c r="F331" s="21">
        <v>318064759.09</v>
      </c>
      <c r="G331" s="21">
        <f aca="true" t="shared" si="9" ref="G331:G394">D331-F331</f>
        <v>317018144.12000006</v>
      </c>
    </row>
    <row r="332" spans="1:7" ht="78">
      <c r="A332" s="22" t="s">
        <v>380</v>
      </c>
      <c r="B332" s="20" t="s">
        <v>375</v>
      </c>
      <c r="C332" s="20" t="s">
        <v>774</v>
      </c>
      <c r="D332" s="73">
        <v>59311532</v>
      </c>
      <c r="E332" s="47"/>
      <c r="F332" s="21">
        <v>34502248.75</v>
      </c>
      <c r="G332" s="21">
        <f t="shared" si="9"/>
        <v>24809283.25</v>
      </c>
    </row>
    <row r="333" spans="1:7" ht="30.75">
      <c r="A333" s="22" t="s">
        <v>556</v>
      </c>
      <c r="B333" s="20" t="s">
        <v>375</v>
      </c>
      <c r="C333" s="20" t="s">
        <v>775</v>
      </c>
      <c r="D333" s="73">
        <v>59311532</v>
      </c>
      <c r="E333" s="47"/>
      <c r="F333" s="21">
        <v>34502248.75</v>
      </c>
      <c r="G333" s="21">
        <f t="shared" si="9"/>
        <v>24809283.25</v>
      </c>
    </row>
    <row r="334" spans="1:7" ht="30.75">
      <c r="A334" s="22" t="s">
        <v>558</v>
      </c>
      <c r="B334" s="20" t="s">
        <v>375</v>
      </c>
      <c r="C334" s="20" t="s">
        <v>776</v>
      </c>
      <c r="D334" s="73">
        <v>59308532</v>
      </c>
      <c r="E334" s="47"/>
      <c r="F334" s="21">
        <v>34502248.75</v>
      </c>
      <c r="G334" s="21">
        <f t="shared" si="9"/>
        <v>24806283.25</v>
      </c>
    </row>
    <row r="335" spans="1:7" ht="15">
      <c r="A335" s="9" t="s">
        <v>386</v>
      </c>
      <c r="B335" s="20">
        <v>200</v>
      </c>
      <c r="C335" s="20" t="s">
        <v>777</v>
      </c>
      <c r="D335" s="73">
        <v>59308532</v>
      </c>
      <c r="E335" s="47"/>
      <c r="F335" s="21">
        <v>34502248.75</v>
      </c>
      <c r="G335" s="21">
        <f t="shared" si="9"/>
        <v>24806283.25</v>
      </c>
    </row>
    <row r="336" spans="1:7" ht="30.75">
      <c r="A336" s="9" t="s">
        <v>388</v>
      </c>
      <c r="B336" s="20">
        <v>200</v>
      </c>
      <c r="C336" s="20" t="s">
        <v>778</v>
      </c>
      <c r="D336" s="73">
        <v>59308532</v>
      </c>
      <c r="E336" s="47"/>
      <c r="F336" s="21">
        <v>34502248.75</v>
      </c>
      <c r="G336" s="21">
        <f t="shared" si="9"/>
        <v>24806283.25</v>
      </c>
    </row>
    <row r="337" spans="1:7" ht="15">
      <c r="A337" s="9" t="s">
        <v>390</v>
      </c>
      <c r="B337" s="20">
        <v>200</v>
      </c>
      <c r="C337" s="20" t="s">
        <v>779</v>
      </c>
      <c r="D337" s="73">
        <v>45551867.35</v>
      </c>
      <c r="E337" s="47"/>
      <c r="F337" s="21">
        <v>26415029.81</v>
      </c>
      <c r="G337" s="21">
        <f t="shared" si="9"/>
        <v>19136837.540000003</v>
      </c>
    </row>
    <row r="338" spans="1:7" ht="15">
      <c r="A338" s="9" t="s">
        <v>392</v>
      </c>
      <c r="B338" s="20">
        <v>200</v>
      </c>
      <c r="C338" s="20" t="s">
        <v>780</v>
      </c>
      <c r="D338" s="73">
        <v>13756664.65</v>
      </c>
      <c r="E338" s="47"/>
      <c r="F338" s="21">
        <v>8087218.94</v>
      </c>
      <c r="G338" s="21">
        <f t="shared" si="9"/>
        <v>5669445.71</v>
      </c>
    </row>
    <row r="339" spans="1:7" ht="30.75">
      <c r="A339" s="22" t="s">
        <v>564</v>
      </c>
      <c r="B339" s="20" t="s">
        <v>375</v>
      </c>
      <c r="C339" s="20" t="s">
        <v>781</v>
      </c>
      <c r="D339" s="73">
        <v>3000</v>
      </c>
      <c r="E339" s="47"/>
      <c r="F339" s="12"/>
      <c r="G339" s="21">
        <f t="shared" si="9"/>
        <v>3000</v>
      </c>
    </row>
    <row r="340" spans="1:7" ht="15">
      <c r="A340" s="9" t="s">
        <v>386</v>
      </c>
      <c r="B340" s="20">
        <v>200</v>
      </c>
      <c r="C340" s="20" t="s">
        <v>782</v>
      </c>
      <c r="D340" s="73">
        <v>3000</v>
      </c>
      <c r="E340" s="47"/>
      <c r="F340" s="12"/>
      <c r="G340" s="21">
        <f t="shared" si="9"/>
        <v>3000</v>
      </c>
    </row>
    <row r="341" spans="1:7" ht="15">
      <c r="A341" s="9" t="s">
        <v>409</v>
      </c>
      <c r="B341" s="20">
        <v>200</v>
      </c>
      <c r="C341" s="20" t="s">
        <v>783</v>
      </c>
      <c r="D341" s="73">
        <v>3000</v>
      </c>
      <c r="E341" s="47"/>
      <c r="F341" s="12"/>
      <c r="G341" s="21">
        <f t="shared" si="9"/>
        <v>3000</v>
      </c>
    </row>
    <row r="342" spans="1:7" ht="15">
      <c r="A342" s="9" t="s">
        <v>411</v>
      </c>
      <c r="B342" s="20">
        <v>200</v>
      </c>
      <c r="C342" s="20" t="s">
        <v>784</v>
      </c>
      <c r="D342" s="73">
        <v>3000</v>
      </c>
      <c r="E342" s="47"/>
      <c r="F342" s="12"/>
      <c r="G342" s="21">
        <f t="shared" si="9"/>
        <v>3000</v>
      </c>
    </row>
    <row r="343" spans="1:7" ht="30.75">
      <c r="A343" s="22" t="s">
        <v>420</v>
      </c>
      <c r="B343" s="20" t="s">
        <v>375</v>
      </c>
      <c r="C343" s="20" t="s">
        <v>785</v>
      </c>
      <c r="D343" s="73">
        <v>36696437.86</v>
      </c>
      <c r="E343" s="47"/>
      <c r="F343" s="21">
        <v>6491021.59</v>
      </c>
      <c r="G343" s="21">
        <f t="shared" si="9"/>
        <v>30205416.27</v>
      </c>
    </row>
    <row r="344" spans="1:7" ht="46.5">
      <c r="A344" s="22" t="s">
        <v>422</v>
      </c>
      <c r="B344" s="20" t="s">
        <v>375</v>
      </c>
      <c r="C344" s="20" t="s">
        <v>786</v>
      </c>
      <c r="D344" s="73">
        <v>36696437.86</v>
      </c>
      <c r="E344" s="47"/>
      <c r="F344" s="21">
        <v>6491021.59</v>
      </c>
      <c r="G344" s="21">
        <f t="shared" si="9"/>
        <v>30205416.27</v>
      </c>
    </row>
    <row r="345" spans="1:7" ht="30.75">
      <c r="A345" s="22" t="s">
        <v>424</v>
      </c>
      <c r="B345" s="20" t="s">
        <v>375</v>
      </c>
      <c r="C345" s="20" t="s">
        <v>787</v>
      </c>
      <c r="D345" s="73">
        <v>562607.98</v>
      </c>
      <c r="E345" s="47"/>
      <c r="F345" s="21">
        <v>35003.12</v>
      </c>
      <c r="G345" s="21">
        <f t="shared" si="9"/>
        <v>527604.86</v>
      </c>
    </row>
    <row r="346" spans="1:7" ht="15">
      <c r="A346" s="9" t="s">
        <v>386</v>
      </c>
      <c r="B346" s="20">
        <v>200</v>
      </c>
      <c r="C346" s="20" t="s">
        <v>788</v>
      </c>
      <c r="D346" s="73">
        <v>42000</v>
      </c>
      <c r="E346" s="47"/>
      <c r="F346" s="21">
        <v>16705.32</v>
      </c>
      <c r="G346" s="21">
        <f t="shared" si="9"/>
        <v>25294.68</v>
      </c>
    </row>
    <row r="347" spans="1:7" ht="15">
      <c r="A347" s="9" t="s">
        <v>409</v>
      </c>
      <c r="B347" s="20">
        <v>200</v>
      </c>
      <c r="C347" s="20" t="s">
        <v>789</v>
      </c>
      <c r="D347" s="73">
        <v>42000</v>
      </c>
      <c r="E347" s="47"/>
      <c r="F347" s="21">
        <v>16705.32</v>
      </c>
      <c r="G347" s="21">
        <f t="shared" si="9"/>
        <v>25294.68</v>
      </c>
    </row>
    <row r="348" spans="1:7" ht="15">
      <c r="A348" s="9" t="s">
        <v>428</v>
      </c>
      <c r="B348" s="20">
        <v>200</v>
      </c>
      <c r="C348" s="20" t="s">
        <v>790</v>
      </c>
      <c r="D348" s="73">
        <v>33000</v>
      </c>
      <c r="E348" s="47"/>
      <c r="F348" s="21">
        <v>16705.32</v>
      </c>
      <c r="G348" s="21">
        <f t="shared" si="9"/>
        <v>16294.68</v>
      </c>
    </row>
    <row r="349" spans="1:7" ht="15">
      <c r="A349" s="9" t="s">
        <v>430</v>
      </c>
      <c r="B349" s="20">
        <v>200</v>
      </c>
      <c r="C349" s="20" t="s">
        <v>791</v>
      </c>
      <c r="D349" s="73">
        <v>5000</v>
      </c>
      <c r="E349" s="47"/>
      <c r="F349" s="12"/>
      <c r="G349" s="21">
        <f t="shared" si="9"/>
        <v>5000</v>
      </c>
    </row>
    <row r="350" spans="1:7" ht="15">
      <c r="A350" s="9" t="s">
        <v>413</v>
      </c>
      <c r="B350" s="20">
        <v>200</v>
      </c>
      <c r="C350" s="20" t="s">
        <v>792</v>
      </c>
      <c r="D350" s="73">
        <v>4000</v>
      </c>
      <c r="E350" s="47"/>
      <c r="F350" s="12"/>
      <c r="G350" s="21">
        <f t="shared" si="9"/>
        <v>4000</v>
      </c>
    </row>
    <row r="351" spans="1:7" ht="15">
      <c r="A351" s="9" t="s">
        <v>433</v>
      </c>
      <c r="B351" s="20">
        <v>200</v>
      </c>
      <c r="C351" s="20" t="s">
        <v>793</v>
      </c>
      <c r="D351" s="73">
        <v>520607.98</v>
      </c>
      <c r="E351" s="47"/>
      <c r="F351" s="21">
        <v>18297.8</v>
      </c>
      <c r="G351" s="21">
        <f t="shared" si="9"/>
        <v>502310.18</v>
      </c>
    </row>
    <row r="352" spans="1:7" ht="15">
      <c r="A352" s="9" t="s">
        <v>435</v>
      </c>
      <c r="B352" s="20">
        <v>200</v>
      </c>
      <c r="C352" s="20" t="s">
        <v>794</v>
      </c>
      <c r="D352" s="73">
        <v>319349.98</v>
      </c>
      <c r="E352" s="47"/>
      <c r="F352" s="21">
        <v>16717.8</v>
      </c>
      <c r="G352" s="21">
        <f t="shared" si="9"/>
        <v>302632.18</v>
      </c>
    </row>
    <row r="353" spans="1:7" ht="15">
      <c r="A353" s="9" t="s">
        <v>437</v>
      </c>
      <c r="B353" s="20">
        <v>200</v>
      </c>
      <c r="C353" s="20" t="s">
        <v>795</v>
      </c>
      <c r="D353" s="73">
        <v>201258</v>
      </c>
      <c r="E353" s="47"/>
      <c r="F353" s="21">
        <v>1580</v>
      </c>
      <c r="G353" s="21">
        <f t="shared" si="9"/>
        <v>199678</v>
      </c>
    </row>
    <row r="354" spans="1:7" ht="46.5">
      <c r="A354" s="22" t="s">
        <v>593</v>
      </c>
      <c r="B354" s="20" t="s">
        <v>375</v>
      </c>
      <c r="C354" s="20" t="s">
        <v>796</v>
      </c>
      <c r="D354" s="73">
        <v>18475684.57</v>
      </c>
      <c r="E354" s="47"/>
      <c r="F354" s="12"/>
      <c r="G354" s="21">
        <f t="shared" si="9"/>
        <v>18475684.57</v>
      </c>
    </row>
    <row r="355" spans="1:7" ht="15">
      <c r="A355" s="9" t="s">
        <v>386</v>
      </c>
      <c r="B355" s="20">
        <v>200</v>
      </c>
      <c r="C355" s="20" t="s">
        <v>797</v>
      </c>
      <c r="D355" s="73">
        <v>18475684.57</v>
      </c>
      <c r="E355" s="47"/>
      <c r="F355" s="12"/>
      <c r="G355" s="21">
        <f t="shared" si="9"/>
        <v>18475684.57</v>
      </c>
    </row>
    <row r="356" spans="1:7" ht="15">
      <c r="A356" s="9" t="s">
        <v>409</v>
      </c>
      <c r="B356" s="20">
        <v>200</v>
      </c>
      <c r="C356" s="20" t="s">
        <v>798</v>
      </c>
      <c r="D356" s="73">
        <v>18475684.57</v>
      </c>
      <c r="E356" s="47"/>
      <c r="F356" s="12"/>
      <c r="G356" s="21">
        <f t="shared" si="9"/>
        <v>18475684.57</v>
      </c>
    </row>
    <row r="357" spans="1:7" ht="15">
      <c r="A357" s="9" t="s">
        <v>430</v>
      </c>
      <c r="B357" s="20">
        <v>200</v>
      </c>
      <c r="C357" s="20" t="s">
        <v>799</v>
      </c>
      <c r="D357" s="73">
        <v>18475684.57</v>
      </c>
      <c r="E357" s="47"/>
      <c r="F357" s="12"/>
      <c r="G357" s="21">
        <f t="shared" si="9"/>
        <v>18475684.57</v>
      </c>
    </row>
    <row r="358" spans="1:7" ht="46.5">
      <c r="A358" s="22" t="s">
        <v>439</v>
      </c>
      <c r="B358" s="20" t="s">
        <v>375</v>
      </c>
      <c r="C358" s="20" t="s">
        <v>800</v>
      </c>
      <c r="D358" s="73">
        <v>17658145.31</v>
      </c>
      <c r="E358" s="47"/>
      <c r="F358" s="21">
        <v>6456018.47</v>
      </c>
      <c r="G358" s="21">
        <f t="shared" si="9"/>
        <v>11202126.84</v>
      </c>
    </row>
    <row r="359" spans="1:7" ht="15">
      <c r="A359" s="9" t="s">
        <v>386</v>
      </c>
      <c r="B359" s="20">
        <v>200</v>
      </c>
      <c r="C359" s="20" t="s">
        <v>801</v>
      </c>
      <c r="D359" s="73">
        <v>12116772.06</v>
      </c>
      <c r="E359" s="47"/>
      <c r="F359" s="21">
        <v>4613189.52</v>
      </c>
      <c r="G359" s="21">
        <f t="shared" si="9"/>
        <v>7503582.540000001</v>
      </c>
    </row>
    <row r="360" spans="1:7" ht="15">
      <c r="A360" s="9" t="s">
        <v>409</v>
      </c>
      <c r="B360" s="20">
        <v>200</v>
      </c>
      <c r="C360" s="20" t="s">
        <v>802</v>
      </c>
      <c r="D360" s="73">
        <v>12103272.06</v>
      </c>
      <c r="E360" s="47"/>
      <c r="F360" s="21">
        <v>4604189.52</v>
      </c>
      <c r="G360" s="21">
        <f t="shared" si="9"/>
        <v>7499082.540000001</v>
      </c>
    </row>
    <row r="361" spans="1:7" ht="15">
      <c r="A361" s="9" t="s">
        <v>443</v>
      </c>
      <c r="B361" s="20">
        <v>200</v>
      </c>
      <c r="C361" s="20" t="s">
        <v>803</v>
      </c>
      <c r="D361" s="73">
        <v>1912800</v>
      </c>
      <c r="E361" s="47"/>
      <c r="F361" s="21">
        <v>1782105.36</v>
      </c>
      <c r="G361" s="21">
        <f t="shared" si="9"/>
        <v>130694.6399999999</v>
      </c>
    </row>
    <row r="362" spans="1:7" ht="15">
      <c r="A362" s="9" t="s">
        <v>430</v>
      </c>
      <c r="B362" s="20">
        <v>200</v>
      </c>
      <c r="C362" s="20" t="s">
        <v>804</v>
      </c>
      <c r="D362" s="73">
        <v>7375859.26</v>
      </c>
      <c r="E362" s="47"/>
      <c r="F362" s="21">
        <v>2625289.09</v>
      </c>
      <c r="G362" s="21">
        <f t="shared" si="9"/>
        <v>4750570.17</v>
      </c>
    </row>
    <row r="363" spans="1:7" ht="15">
      <c r="A363" s="9" t="s">
        <v>413</v>
      </c>
      <c r="B363" s="20">
        <v>200</v>
      </c>
      <c r="C363" s="20" t="s">
        <v>805</v>
      </c>
      <c r="D363" s="73">
        <v>2814612.8</v>
      </c>
      <c r="E363" s="47"/>
      <c r="F363" s="21">
        <v>196795.07</v>
      </c>
      <c r="G363" s="21">
        <f t="shared" si="9"/>
        <v>2617817.73</v>
      </c>
    </row>
    <row r="364" spans="1:7" ht="15">
      <c r="A364" s="9" t="s">
        <v>446</v>
      </c>
      <c r="B364" s="20">
        <v>200</v>
      </c>
      <c r="C364" s="20" t="s">
        <v>806</v>
      </c>
      <c r="D364" s="73">
        <v>13500</v>
      </c>
      <c r="E364" s="47"/>
      <c r="F364" s="21">
        <v>9000</v>
      </c>
      <c r="G364" s="21">
        <f t="shared" si="9"/>
        <v>4500</v>
      </c>
    </row>
    <row r="365" spans="1:7" ht="15">
      <c r="A365" s="9" t="s">
        <v>433</v>
      </c>
      <c r="B365" s="20">
        <v>200</v>
      </c>
      <c r="C365" s="20" t="s">
        <v>807</v>
      </c>
      <c r="D365" s="73">
        <v>5541373.25</v>
      </c>
      <c r="E365" s="47"/>
      <c r="F365" s="21">
        <v>1842828.95</v>
      </c>
      <c r="G365" s="21">
        <f t="shared" si="9"/>
        <v>3698544.3</v>
      </c>
    </row>
    <row r="366" spans="1:7" ht="15">
      <c r="A366" s="9" t="s">
        <v>435</v>
      </c>
      <c r="B366" s="20">
        <v>200</v>
      </c>
      <c r="C366" s="20" t="s">
        <v>808</v>
      </c>
      <c r="D366" s="73">
        <v>3545237.25</v>
      </c>
      <c r="E366" s="47"/>
      <c r="F366" s="21">
        <v>902974.49</v>
      </c>
      <c r="G366" s="21">
        <f t="shared" si="9"/>
        <v>2642262.76</v>
      </c>
    </row>
    <row r="367" spans="1:7" ht="15">
      <c r="A367" s="9" t="s">
        <v>437</v>
      </c>
      <c r="B367" s="20">
        <v>200</v>
      </c>
      <c r="C367" s="20" t="s">
        <v>809</v>
      </c>
      <c r="D367" s="73">
        <v>1996136</v>
      </c>
      <c r="E367" s="47"/>
      <c r="F367" s="21">
        <v>939854.46</v>
      </c>
      <c r="G367" s="21">
        <f t="shared" si="9"/>
        <v>1056281.54</v>
      </c>
    </row>
    <row r="368" spans="1:7" ht="30.75">
      <c r="A368" s="22" t="s">
        <v>605</v>
      </c>
      <c r="B368" s="20" t="s">
        <v>375</v>
      </c>
      <c r="C368" s="20" t="s">
        <v>810</v>
      </c>
      <c r="D368" s="73">
        <v>121029107.69</v>
      </c>
      <c r="E368" s="47"/>
      <c r="F368" s="21">
        <v>7052254.13</v>
      </c>
      <c r="G368" s="21">
        <f t="shared" si="9"/>
        <v>113976853.56</v>
      </c>
    </row>
    <row r="369" spans="1:7" ht="15">
      <c r="A369" s="22" t="s">
        <v>607</v>
      </c>
      <c r="B369" s="20" t="s">
        <v>375</v>
      </c>
      <c r="C369" s="20" t="s">
        <v>811</v>
      </c>
      <c r="D369" s="73">
        <v>121029107.69</v>
      </c>
      <c r="E369" s="47"/>
      <c r="F369" s="21">
        <v>7052254.13</v>
      </c>
      <c r="G369" s="21">
        <f t="shared" si="9"/>
        <v>113976853.56</v>
      </c>
    </row>
    <row r="370" spans="1:7" ht="46.5">
      <c r="A370" s="22" t="s">
        <v>739</v>
      </c>
      <c r="B370" s="20" t="s">
        <v>375</v>
      </c>
      <c r="C370" s="20" t="s">
        <v>812</v>
      </c>
      <c r="D370" s="73">
        <v>86451800</v>
      </c>
      <c r="E370" s="47"/>
      <c r="F370" s="12"/>
      <c r="G370" s="21">
        <f t="shared" si="9"/>
        <v>86451800</v>
      </c>
    </row>
    <row r="371" spans="1:7" ht="15">
      <c r="A371" s="9" t="s">
        <v>433</v>
      </c>
      <c r="B371" s="20">
        <v>200</v>
      </c>
      <c r="C371" s="20" t="s">
        <v>813</v>
      </c>
      <c r="D371" s="73">
        <v>86451800</v>
      </c>
      <c r="E371" s="47"/>
      <c r="F371" s="12"/>
      <c r="G371" s="21">
        <f t="shared" si="9"/>
        <v>86451800</v>
      </c>
    </row>
    <row r="372" spans="1:7" ht="15">
      <c r="A372" s="9" t="s">
        <v>435</v>
      </c>
      <c r="B372" s="20">
        <v>200</v>
      </c>
      <c r="C372" s="20" t="s">
        <v>814</v>
      </c>
      <c r="D372" s="73">
        <v>86451800</v>
      </c>
      <c r="E372" s="47"/>
      <c r="F372" s="12"/>
      <c r="G372" s="21">
        <f t="shared" si="9"/>
        <v>86451800</v>
      </c>
    </row>
    <row r="373" spans="1:7" ht="46.5">
      <c r="A373" s="22" t="s">
        <v>609</v>
      </c>
      <c r="B373" s="20" t="s">
        <v>375</v>
      </c>
      <c r="C373" s="20" t="s">
        <v>815</v>
      </c>
      <c r="D373" s="73">
        <v>34577307.69</v>
      </c>
      <c r="E373" s="47"/>
      <c r="F373" s="21">
        <v>7052254.13</v>
      </c>
      <c r="G373" s="21">
        <f t="shared" si="9"/>
        <v>27525053.56</v>
      </c>
    </row>
    <row r="374" spans="1:7" ht="15">
      <c r="A374" s="9" t="s">
        <v>386</v>
      </c>
      <c r="B374" s="20">
        <v>200</v>
      </c>
      <c r="C374" s="20" t="s">
        <v>816</v>
      </c>
      <c r="D374" s="73">
        <v>10315693.36</v>
      </c>
      <c r="E374" s="47"/>
      <c r="F374" s="21">
        <v>3788811.18</v>
      </c>
      <c r="G374" s="21">
        <f t="shared" si="9"/>
        <v>6526882.18</v>
      </c>
    </row>
    <row r="375" spans="1:7" ht="15">
      <c r="A375" s="9" t="s">
        <v>409</v>
      </c>
      <c r="B375" s="20">
        <v>200</v>
      </c>
      <c r="C375" s="20" t="s">
        <v>817</v>
      </c>
      <c r="D375" s="73">
        <v>10315693.36</v>
      </c>
      <c r="E375" s="47"/>
      <c r="F375" s="21">
        <v>3788811.18</v>
      </c>
      <c r="G375" s="21">
        <f t="shared" si="9"/>
        <v>6526882.18</v>
      </c>
    </row>
    <row r="376" spans="1:7" ht="15">
      <c r="A376" s="9" t="s">
        <v>413</v>
      </c>
      <c r="B376" s="20">
        <v>200</v>
      </c>
      <c r="C376" s="20" t="s">
        <v>818</v>
      </c>
      <c r="D376" s="73">
        <v>10315693.36</v>
      </c>
      <c r="E376" s="47"/>
      <c r="F376" s="21">
        <v>3788811.18</v>
      </c>
      <c r="G376" s="21">
        <f t="shared" si="9"/>
        <v>6526882.18</v>
      </c>
    </row>
    <row r="377" spans="1:7" ht="15">
      <c r="A377" s="9" t="s">
        <v>433</v>
      </c>
      <c r="B377" s="20">
        <v>200</v>
      </c>
      <c r="C377" s="20" t="s">
        <v>819</v>
      </c>
      <c r="D377" s="73">
        <v>24261614.33</v>
      </c>
      <c r="E377" s="47"/>
      <c r="F377" s="21">
        <v>3263442.95</v>
      </c>
      <c r="G377" s="21">
        <f t="shared" si="9"/>
        <v>20998171.38</v>
      </c>
    </row>
    <row r="378" spans="1:7" ht="15">
      <c r="A378" s="9" t="s">
        <v>435</v>
      </c>
      <c r="B378" s="20">
        <v>200</v>
      </c>
      <c r="C378" s="20" t="s">
        <v>820</v>
      </c>
      <c r="D378" s="73">
        <v>24261614.33</v>
      </c>
      <c r="E378" s="47"/>
      <c r="F378" s="21">
        <v>3263442.95</v>
      </c>
      <c r="G378" s="21">
        <f t="shared" si="9"/>
        <v>20998171.38</v>
      </c>
    </row>
    <row r="379" spans="1:7" ht="46.5">
      <c r="A379" s="22" t="s">
        <v>616</v>
      </c>
      <c r="B379" s="20" t="s">
        <v>375</v>
      </c>
      <c r="C379" s="20" t="s">
        <v>821</v>
      </c>
      <c r="D379" s="73">
        <v>418041825.66</v>
      </c>
      <c r="E379" s="47"/>
      <c r="F379" s="21">
        <v>270019128.13</v>
      </c>
      <c r="G379" s="21">
        <f t="shared" si="9"/>
        <v>148022697.53000003</v>
      </c>
    </row>
    <row r="380" spans="1:7" ht="15">
      <c r="A380" s="22" t="s">
        <v>617</v>
      </c>
      <c r="B380" s="20" t="s">
        <v>375</v>
      </c>
      <c r="C380" s="20" t="s">
        <v>822</v>
      </c>
      <c r="D380" s="73">
        <v>417108025.66</v>
      </c>
      <c r="E380" s="47"/>
      <c r="F380" s="21">
        <v>270019128.13</v>
      </c>
      <c r="G380" s="21">
        <f t="shared" si="9"/>
        <v>147088897.53000003</v>
      </c>
    </row>
    <row r="381" spans="1:7" ht="78">
      <c r="A381" s="22" t="s">
        <v>618</v>
      </c>
      <c r="B381" s="20" t="s">
        <v>375</v>
      </c>
      <c r="C381" s="20" t="s">
        <v>823</v>
      </c>
      <c r="D381" s="73">
        <v>371992015.41</v>
      </c>
      <c r="E381" s="47"/>
      <c r="F381" s="21">
        <v>234618385.42</v>
      </c>
      <c r="G381" s="21">
        <f t="shared" si="9"/>
        <v>137373629.99000004</v>
      </c>
    </row>
    <row r="382" spans="1:7" ht="15">
      <c r="A382" s="9" t="s">
        <v>386</v>
      </c>
      <c r="B382" s="20">
        <v>200</v>
      </c>
      <c r="C382" s="20" t="s">
        <v>824</v>
      </c>
      <c r="D382" s="73">
        <v>371992015.41</v>
      </c>
      <c r="E382" s="47"/>
      <c r="F382" s="21">
        <v>234618385.42</v>
      </c>
      <c r="G382" s="21">
        <f t="shared" si="9"/>
        <v>137373629.99000004</v>
      </c>
    </row>
    <row r="383" spans="1:7" ht="15">
      <c r="A383" s="9" t="s">
        <v>619</v>
      </c>
      <c r="B383" s="20">
        <v>200</v>
      </c>
      <c r="C383" s="20" t="s">
        <v>825</v>
      </c>
      <c r="D383" s="73">
        <v>371992015.41</v>
      </c>
      <c r="E383" s="47"/>
      <c r="F383" s="21">
        <v>234618385.42</v>
      </c>
      <c r="G383" s="21">
        <f t="shared" si="9"/>
        <v>137373629.99000004</v>
      </c>
    </row>
    <row r="384" spans="1:7" ht="30.75">
      <c r="A384" s="9" t="s">
        <v>620</v>
      </c>
      <c r="B384" s="20">
        <v>200</v>
      </c>
      <c r="C384" s="20" t="s">
        <v>826</v>
      </c>
      <c r="D384" s="73">
        <v>371992015.41</v>
      </c>
      <c r="E384" s="47"/>
      <c r="F384" s="21">
        <v>234618385.42</v>
      </c>
      <c r="G384" s="21">
        <f t="shared" si="9"/>
        <v>137373629.99000004</v>
      </c>
    </row>
    <row r="385" spans="1:7" ht="15">
      <c r="A385" s="22" t="s">
        <v>827</v>
      </c>
      <c r="B385" s="20" t="s">
        <v>375</v>
      </c>
      <c r="C385" s="20" t="s">
        <v>828</v>
      </c>
      <c r="D385" s="73">
        <v>45116010.25</v>
      </c>
      <c r="E385" s="47"/>
      <c r="F385" s="21">
        <v>35400742.71</v>
      </c>
      <c r="G385" s="21">
        <f t="shared" si="9"/>
        <v>9715267.54</v>
      </c>
    </row>
    <row r="386" spans="1:7" ht="15">
      <c r="A386" s="9" t="s">
        <v>386</v>
      </c>
      <c r="B386" s="20">
        <v>200</v>
      </c>
      <c r="C386" s="20" t="s">
        <v>829</v>
      </c>
      <c r="D386" s="73">
        <v>45116010.25</v>
      </c>
      <c r="E386" s="47"/>
      <c r="F386" s="21">
        <v>35400742.71</v>
      </c>
      <c r="G386" s="21">
        <f t="shared" si="9"/>
        <v>9715267.54</v>
      </c>
    </row>
    <row r="387" spans="1:7" ht="15">
      <c r="A387" s="9" t="s">
        <v>619</v>
      </c>
      <c r="B387" s="20">
        <v>200</v>
      </c>
      <c r="C387" s="20" t="s">
        <v>830</v>
      </c>
      <c r="D387" s="73">
        <v>45116010.25</v>
      </c>
      <c r="E387" s="47"/>
      <c r="F387" s="21">
        <v>35400742.71</v>
      </c>
      <c r="G387" s="21">
        <f t="shared" si="9"/>
        <v>9715267.54</v>
      </c>
    </row>
    <row r="388" spans="1:7" ht="30.75">
      <c r="A388" s="9" t="s">
        <v>620</v>
      </c>
      <c r="B388" s="20">
        <v>200</v>
      </c>
      <c r="C388" s="20" t="s">
        <v>831</v>
      </c>
      <c r="D388" s="73">
        <v>45116010.25</v>
      </c>
      <c r="E388" s="47"/>
      <c r="F388" s="21">
        <v>35400742.71</v>
      </c>
      <c r="G388" s="21">
        <f t="shared" si="9"/>
        <v>9715267.54</v>
      </c>
    </row>
    <row r="389" spans="1:7" ht="46.5">
      <c r="A389" s="22" t="s">
        <v>721</v>
      </c>
      <c r="B389" s="20" t="s">
        <v>375</v>
      </c>
      <c r="C389" s="20" t="s">
        <v>832</v>
      </c>
      <c r="D389" s="73">
        <v>933800</v>
      </c>
      <c r="E389" s="47"/>
      <c r="F389" s="12"/>
      <c r="G389" s="21">
        <f t="shared" si="9"/>
        <v>933800</v>
      </c>
    </row>
    <row r="390" spans="1:7" ht="15">
      <c r="A390" s="9" t="s">
        <v>386</v>
      </c>
      <c r="B390" s="20">
        <v>200</v>
      </c>
      <c r="C390" s="20" t="s">
        <v>833</v>
      </c>
      <c r="D390" s="73">
        <v>933800</v>
      </c>
      <c r="E390" s="47"/>
      <c r="F390" s="12"/>
      <c r="G390" s="21">
        <f t="shared" si="9"/>
        <v>933800</v>
      </c>
    </row>
    <row r="391" spans="1:7" ht="15">
      <c r="A391" s="9" t="s">
        <v>619</v>
      </c>
      <c r="B391" s="20">
        <v>200</v>
      </c>
      <c r="C391" s="20" t="s">
        <v>834</v>
      </c>
      <c r="D391" s="73">
        <v>933800</v>
      </c>
      <c r="E391" s="47"/>
      <c r="F391" s="12"/>
      <c r="G391" s="21">
        <f t="shared" si="9"/>
        <v>933800</v>
      </c>
    </row>
    <row r="392" spans="1:7" ht="46.5">
      <c r="A392" s="9" t="s">
        <v>666</v>
      </c>
      <c r="B392" s="20">
        <v>200</v>
      </c>
      <c r="C392" s="20" t="s">
        <v>835</v>
      </c>
      <c r="D392" s="73">
        <v>933800</v>
      </c>
      <c r="E392" s="47"/>
      <c r="F392" s="12"/>
      <c r="G392" s="21">
        <f t="shared" si="9"/>
        <v>933800</v>
      </c>
    </row>
    <row r="393" spans="1:7" ht="15">
      <c r="A393" s="22" t="s">
        <v>454</v>
      </c>
      <c r="B393" s="20" t="s">
        <v>375</v>
      </c>
      <c r="C393" s="20" t="s">
        <v>836</v>
      </c>
      <c r="D393" s="73">
        <v>4000</v>
      </c>
      <c r="E393" s="47"/>
      <c r="F393" s="21">
        <v>106.49</v>
      </c>
      <c r="G393" s="21">
        <f t="shared" si="9"/>
        <v>3893.51</v>
      </c>
    </row>
    <row r="394" spans="1:7" ht="15">
      <c r="A394" s="22" t="s">
        <v>456</v>
      </c>
      <c r="B394" s="20" t="s">
        <v>375</v>
      </c>
      <c r="C394" s="20" t="s">
        <v>837</v>
      </c>
      <c r="D394" s="73">
        <v>4000</v>
      </c>
      <c r="E394" s="47"/>
      <c r="F394" s="21">
        <v>106.49</v>
      </c>
      <c r="G394" s="21">
        <f t="shared" si="9"/>
        <v>3893.51</v>
      </c>
    </row>
    <row r="395" spans="1:7" ht="15">
      <c r="A395" s="22" t="s">
        <v>458</v>
      </c>
      <c r="B395" s="20" t="s">
        <v>375</v>
      </c>
      <c r="C395" s="20" t="s">
        <v>838</v>
      </c>
      <c r="D395" s="73">
        <v>4000</v>
      </c>
      <c r="E395" s="47"/>
      <c r="F395" s="21">
        <v>106.49</v>
      </c>
      <c r="G395" s="21">
        <f aca="true" t="shared" si="10" ref="G395:G458">D395-F395</f>
        <v>3893.51</v>
      </c>
    </row>
    <row r="396" spans="1:7" ht="15">
      <c r="A396" s="9" t="s">
        <v>386</v>
      </c>
      <c r="B396" s="20">
        <v>200</v>
      </c>
      <c r="C396" s="20" t="s">
        <v>839</v>
      </c>
      <c r="D396" s="73">
        <v>4000</v>
      </c>
      <c r="E396" s="47"/>
      <c r="F396" s="21">
        <v>106.49</v>
      </c>
      <c r="G396" s="21">
        <f t="shared" si="10"/>
        <v>3893.51</v>
      </c>
    </row>
    <row r="397" spans="1:7" ht="15">
      <c r="A397" s="9" t="s">
        <v>446</v>
      </c>
      <c r="B397" s="20">
        <v>200</v>
      </c>
      <c r="C397" s="20" t="s">
        <v>840</v>
      </c>
      <c r="D397" s="73">
        <v>4000</v>
      </c>
      <c r="E397" s="47"/>
      <c r="F397" s="21">
        <v>106.49</v>
      </c>
      <c r="G397" s="21">
        <f t="shared" si="10"/>
        <v>3893.51</v>
      </c>
    </row>
    <row r="398" spans="1:7" ht="15">
      <c r="A398" s="9" t="s">
        <v>841</v>
      </c>
      <c r="B398" s="20" t="s">
        <v>375</v>
      </c>
      <c r="C398" s="20" t="s">
        <v>842</v>
      </c>
      <c r="D398" s="73">
        <v>880100659.77</v>
      </c>
      <c r="E398" s="47"/>
      <c r="F398" s="21">
        <v>462733641.3</v>
      </c>
      <c r="G398" s="21">
        <f t="shared" si="10"/>
        <v>417367018.46999997</v>
      </c>
    </row>
    <row r="399" spans="1:7" ht="78">
      <c r="A399" s="22" t="s">
        <v>380</v>
      </c>
      <c r="B399" s="20" t="s">
        <v>375</v>
      </c>
      <c r="C399" s="20" t="s">
        <v>843</v>
      </c>
      <c r="D399" s="73">
        <v>98190735</v>
      </c>
      <c r="E399" s="47"/>
      <c r="F399" s="21">
        <v>60350928.46</v>
      </c>
      <c r="G399" s="21">
        <f t="shared" si="10"/>
        <v>37839806.54</v>
      </c>
    </row>
    <row r="400" spans="1:7" ht="30.75">
      <c r="A400" s="22" t="s">
        <v>556</v>
      </c>
      <c r="B400" s="20" t="s">
        <v>375</v>
      </c>
      <c r="C400" s="20" t="s">
        <v>844</v>
      </c>
      <c r="D400" s="73">
        <v>98190735</v>
      </c>
      <c r="E400" s="47"/>
      <c r="F400" s="21">
        <v>60350928.46</v>
      </c>
      <c r="G400" s="21">
        <f t="shared" si="10"/>
        <v>37839806.54</v>
      </c>
    </row>
    <row r="401" spans="1:7" ht="30.75">
      <c r="A401" s="22" t="s">
        <v>558</v>
      </c>
      <c r="B401" s="20" t="s">
        <v>375</v>
      </c>
      <c r="C401" s="20" t="s">
        <v>845</v>
      </c>
      <c r="D401" s="73">
        <v>98174141</v>
      </c>
      <c r="E401" s="47"/>
      <c r="F401" s="21">
        <v>60347110.46</v>
      </c>
      <c r="G401" s="21">
        <f t="shared" si="10"/>
        <v>37827030.54</v>
      </c>
    </row>
    <row r="402" spans="1:7" ht="15">
      <c r="A402" s="9" t="s">
        <v>386</v>
      </c>
      <c r="B402" s="20">
        <v>200</v>
      </c>
      <c r="C402" s="20" t="s">
        <v>846</v>
      </c>
      <c r="D402" s="73">
        <v>98174141</v>
      </c>
      <c r="E402" s="47"/>
      <c r="F402" s="21">
        <v>60347110.46</v>
      </c>
      <c r="G402" s="21">
        <f t="shared" si="10"/>
        <v>37827030.54</v>
      </c>
    </row>
    <row r="403" spans="1:7" ht="30.75">
      <c r="A403" s="9" t="s">
        <v>388</v>
      </c>
      <c r="B403" s="20">
        <v>200</v>
      </c>
      <c r="C403" s="20" t="s">
        <v>847</v>
      </c>
      <c r="D403" s="73">
        <v>98174141</v>
      </c>
      <c r="E403" s="47"/>
      <c r="F403" s="21">
        <v>60347110.46</v>
      </c>
      <c r="G403" s="21">
        <f t="shared" si="10"/>
        <v>37827030.54</v>
      </c>
    </row>
    <row r="404" spans="1:7" ht="15">
      <c r="A404" s="9" t="s">
        <v>390</v>
      </c>
      <c r="B404" s="20">
        <v>200</v>
      </c>
      <c r="C404" s="20" t="s">
        <v>848</v>
      </c>
      <c r="D404" s="73">
        <v>75402686.54</v>
      </c>
      <c r="E404" s="47"/>
      <c r="F404" s="21">
        <v>46439350.34</v>
      </c>
      <c r="G404" s="21">
        <f t="shared" si="10"/>
        <v>28963336.200000003</v>
      </c>
    </row>
    <row r="405" spans="1:7" ht="15">
      <c r="A405" s="9" t="s">
        <v>392</v>
      </c>
      <c r="B405" s="20">
        <v>200</v>
      </c>
      <c r="C405" s="20" t="s">
        <v>849</v>
      </c>
      <c r="D405" s="73">
        <v>22771454.46</v>
      </c>
      <c r="E405" s="47"/>
      <c r="F405" s="21">
        <v>13907760.12</v>
      </c>
      <c r="G405" s="21">
        <f t="shared" si="10"/>
        <v>8863694.340000002</v>
      </c>
    </row>
    <row r="406" spans="1:7" ht="30.75">
      <c r="A406" s="22" t="s">
        <v>564</v>
      </c>
      <c r="B406" s="20" t="s">
        <v>375</v>
      </c>
      <c r="C406" s="20" t="s">
        <v>850</v>
      </c>
      <c r="D406" s="73">
        <v>16594</v>
      </c>
      <c r="E406" s="47"/>
      <c r="F406" s="21">
        <v>3818</v>
      </c>
      <c r="G406" s="21">
        <f t="shared" si="10"/>
        <v>12776</v>
      </c>
    </row>
    <row r="407" spans="1:7" ht="15">
      <c r="A407" s="9" t="s">
        <v>386</v>
      </c>
      <c r="B407" s="20">
        <v>200</v>
      </c>
      <c r="C407" s="20" t="s">
        <v>851</v>
      </c>
      <c r="D407" s="73">
        <v>16594</v>
      </c>
      <c r="E407" s="47"/>
      <c r="F407" s="21">
        <v>3818</v>
      </c>
      <c r="G407" s="21">
        <f t="shared" si="10"/>
        <v>12776</v>
      </c>
    </row>
    <row r="408" spans="1:7" ht="15">
      <c r="A408" s="9" t="s">
        <v>409</v>
      </c>
      <c r="B408" s="20">
        <v>200</v>
      </c>
      <c r="C408" s="20" t="s">
        <v>852</v>
      </c>
      <c r="D408" s="73">
        <v>16594</v>
      </c>
      <c r="E408" s="47"/>
      <c r="F408" s="21">
        <v>3818</v>
      </c>
      <c r="G408" s="21">
        <f t="shared" si="10"/>
        <v>12776</v>
      </c>
    </row>
    <row r="409" spans="1:7" ht="15">
      <c r="A409" s="9" t="s">
        <v>411</v>
      </c>
      <c r="B409" s="20">
        <v>200</v>
      </c>
      <c r="C409" s="20" t="s">
        <v>853</v>
      </c>
      <c r="D409" s="73">
        <v>16594</v>
      </c>
      <c r="E409" s="47"/>
      <c r="F409" s="21">
        <v>3818</v>
      </c>
      <c r="G409" s="21">
        <f t="shared" si="10"/>
        <v>12776</v>
      </c>
    </row>
    <row r="410" spans="1:7" ht="30.75">
      <c r="A410" s="22" t="s">
        <v>420</v>
      </c>
      <c r="B410" s="20" t="s">
        <v>375</v>
      </c>
      <c r="C410" s="20" t="s">
        <v>854</v>
      </c>
      <c r="D410" s="73">
        <v>122652385.21</v>
      </c>
      <c r="E410" s="47"/>
      <c r="F410" s="21">
        <v>47703876.06</v>
      </c>
      <c r="G410" s="21">
        <f t="shared" si="10"/>
        <v>74948509.14999999</v>
      </c>
    </row>
    <row r="411" spans="1:7" ht="46.5">
      <c r="A411" s="22" t="s">
        <v>422</v>
      </c>
      <c r="B411" s="20" t="s">
        <v>375</v>
      </c>
      <c r="C411" s="20" t="s">
        <v>855</v>
      </c>
      <c r="D411" s="73">
        <v>122652385.21</v>
      </c>
      <c r="E411" s="47"/>
      <c r="F411" s="21">
        <v>47703876.06</v>
      </c>
      <c r="G411" s="21">
        <f t="shared" si="10"/>
        <v>74948509.14999999</v>
      </c>
    </row>
    <row r="412" spans="1:7" ht="30.75">
      <c r="A412" s="22" t="s">
        <v>424</v>
      </c>
      <c r="B412" s="20" t="s">
        <v>375</v>
      </c>
      <c r="C412" s="20" t="s">
        <v>856</v>
      </c>
      <c r="D412" s="73">
        <v>1990247.33</v>
      </c>
      <c r="E412" s="47"/>
      <c r="F412" s="21">
        <v>822502.42</v>
      </c>
      <c r="G412" s="21">
        <f t="shared" si="10"/>
        <v>1167744.9100000001</v>
      </c>
    </row>
    <row r="413" spans="1:7" ht="15">
      <c r="A413" s="9" t="s">
        <v>386</v>
      </c>
      <c r="B413" s="20">
        <v>200</v>
      </c>
      <c r="C413" s="20" t="s">
        <v>857</v>
      </c>
      <c r="D413" s="73">
        <v>289839.56</v>
      </c>
      <c r="E413" s="47"/>
      <c r="F413" s="21">
        <v>170573.55</v>
      </c>
      <c r="G413" s="21">
        <f t="shared" si="10"/>
        <v>119266.01000000001</v>
      </c>
    </row>
    <row r="414" spans="1:7" ht="15">
      <c r="A414" s="9" t="s">
        <v>409</v>
      </c>
      <c r="B414" s="20">
        <v>200</v>
      </c>
      <c r="C414" s="20" t="s">
        <v>858</v>
      </c>
      <c r="D414" s="73">
        <v>289839.56</v>
      </c>
      <c r="E414" s="47"/>
      <c r="F414" s="21">
        <v>170573.55</v>
      </c>
      <c r="G414" s="21">
        <f t="shared" si="10"/>
        <v>119266.01000000001</v>
      </c>
    </row>
    <row r="415" spans="1:7" ht="15">
      <c r="A415" s="9" t="s">
        <v>428</v>
      </c>
      <c r="B415" s="20">
        <v>200</v>
      </c>
      <c r="C415" s="20" t="s">
        <v>859</v>
      </c>
      <c r="D415" s="73">
        <v>237269.56</v>
      </c>
      <c r="E415" s="47"/>
      <c r="F415" s="21">
        <v>145423.55</v>
      </c>
      <c r="G415" s="21">
        <f t="shared" si="10"/>
        <v>91846.01000000001</v>
      </c>
    </row>
    <row r="416" spans="1:7" ht="15">
      <c r="A416" s="9" t="s">
        <v>430</v>
      </c>
      <c r="B416" s="20">
        <v>200</v>
      </c>
      <c r="C416" s="20" t="s">
        <v>860</v>
      </c>
      <c r="D416" s="73">
        <v>10900</v>
      </c>
      <c r="E416" s="47"/>
      <c r="F416" s="21">
        <v>7900</v>
      </c>
      <c r="G416" s="21">
        <f t="shared" si="10"/>
        <v>3000</v>
      </c>
    </row>
    <row r="417" spans="1:7" ht="15">
      <c r="A417" s="9" t="s">
        <v>413</v>
      </c>
      <c r="B417" s="20">
        <v>200</v>
      </c>
      <c r="C417" s="20" t="s">
        <v>861</v>
      </c>
      <c r="D417" s="73">
        <v>41670</v>
      </c>
      <c r="E417" s="47"/>
      <c r="F417" s="21">
        <v>17250</v>
      </c>
      <c r="G417" s="21">
        <f t="shared" si="10"/>
        <v>24420</v>
      </c>
    </row>
    <row r="418" spans="1:7" ht="15">
      <c r="A418" s="9" t="s">
        <v>433</v>
      </c>
      <c r="B418" s="20">
        <v>200</v>
      </c>
      <c r="C418" s="20" t="s">
        <v>862</v>
      </c>
      <c r="D418" s="73">
        <v>1700407.77</v>
      </c>
      <c r="E418" s="47"/>
      <c r="F418" s="21">
        <v>651928.87</v>
      </c>
      <c r="G418" s="21">
        <f t="shared" si="10"/>
        <v>1048478.9</v>
      </c>
    </row>
    <row r="419" spans="1:7" ht="15">
      <c r="A419" s="9" t="s">
        <v>435</v>
      </c>
      <c r="B419" s="20">
        <v>200</v>
      </c>
      <c r="C419" s="20" t="s">
        <v>863</v>
      </c>
      <c r="D419" s="73">
        <v>1263603.77</v>
      </c>
      <c r="E419" s="47"/>
      <c r="F419" s="21">
        <v>608201.37</v>
      </c>
      <c r="G419" s="21">
        <f t="shared" si="10"/>
        <v>655402.4</v>
      </c>
    </row>
    <row r="420" spans="1:7" ht="15">
      <c r="A420" s="9" t="s">
        <v>437</v>
      </c>
      <c r="B420" s="20">
        <v>200</v>
      </c>
      <c r="C420" s="20" t="s">
        <v>864</v>
      </c>
      <c r="D420" s="73">
        <v>436804</v>
      </c>
      <c r="E420" s="47"/>
      <c r="F420" s="21">
        <v>43727.5</v>
      </c>
      <c r="G420" s="21">
        <f t="shared" si="10"/>
        <v>393076.5</v>
      </c>
    </row>
    <row r="421" spans="1:7" ht="46.5">
      <c r="A421" s="22" t="s">
        <v>593</v>
      </c>
      <c r="B421" s="20" t="s">
        <v>375</v>
      </c>
      <c r="C421" s="20" t="s">
        <v>865</v>
      </c>
      <c r="D421" s="73">
        <v>35515351.1</v>
      </c>
      <c r="E421" s="47"/>
      <c r="F421" s="21">
        <v>660928.58</v>
      </c>
      <c r="G421" s="21">
        <f t="shared" si="10"/>
        <v>34854422.52</v>
      </c>
    </row>
    <row r="422" spans="1:7" ht="15">
      <c r="A422" s="9" t="s">
        <v>386</v>
      </c>
      <c r="B422" s="20">
        <v>200</v>
      </c>
      <c r="C422" s="20" t="s">
        <v>866</v>
      </c>
      <c r="D422" s="73">
        <v>35515351.1</v>
      </c>
      <c r="E422" s="47"/>
      <c r="F422" s="21">
        <v>660928.58</v>
      </c>
      <c r="G422" s="21">
        <f t="shared" si="10"/>
        <v>34854422.52</v>
      </c>
    </row>
    <row r="423" spans="1:7" ht="15">
      <c r="A423" s="9" t="s">
        <v>409</v>
      </c>
      <c r="B423" s="20">
        <v>200</v>
      </c>
      <c r="C423" s="20" t="s">
        <v>867</v>
      </c>
      <c r="D423" s="73">
        <v>35515351.1</v>
      </c>
      <c r="E423" s="47"/>
      <c r="F423" s="21">
        <v>660928.58</v>
      </c>
      <c r="G423" s="21">
        <f t="shared" si="10"/>
        <v>34854422.52</v>
      </c>
    </row>
    <row r="424" spans="1:7" ht="15">
      <c r="A424" s="9" t="s">
        <v>430</v>
      </c>
      <c r="B424" s="20">
        <v>200</v>
      </c>
      <c r="C424" s="20" t="s">
        <v>868</v>
      </c>
      <c r="D424" s="73">
        <v>35515351.1</v>
      </c>
      <c r="E424" s="47"/>
      <c r="F424" s="21">
        <v>660928.58</v>
      </c>
      <c r="G424" s="21">
        <f t="shared" si="10"/>
        <v>34854422.52</v>
      </c>
    </row>
    <row r="425" spans="1:7" ht="46.5">
      <c r="A425" s="22" t="s">
        <v>439</v>
      </c>
      <c r="B425" s="20" t="s">
        <v>375</v>
      </c>
      <c r="C425" s="20" t="s">
        <v>869</v>
      </c>
      <c r="D425" s="73">
        <v>85146786.78</v>
      </c>
      <c r="E425" s="47"/>
      <c r="F425" s="21">
        <v>46220445.06</v>
      </c>
      <c r="G425" s="21">
        <f t="shared" si="10"/>
        <v>38926341.72</v>
      </c>
    </row>
    <row r="426" spans="1:7" ht="15">
      <c r="A426" s="9" t="s">
        <v>386</v>
      </c>
      <c r="B426" s="20">
        <v>200</v>
      </c>
      <c r="C426" s="20" t="s">
        <v>870</v>
      </c>
      <c r="D426" s="73">
        <v>68720175.88</v>
      </c>
      <c r="E426" s="47"/>
      <c r="F426" s="21">
        <v>39310825.03</v>
      </c>
      <c r="G426" s="21">
        <f t="shared" si="10"/>
        <v>29409350.849999994</v>
      </c>
    </row>
    <row r="427" spans="1:7" ht="15">
      <c r="A427" s="9" t="s">
        <v>409</v>
      </c>
      <c r="B427" s="20">
        <v>200</v>
      </c>
      <c r="C427" s="20" t="s">
        <v>871</v>
      </c>
      <c r="D427" s="73">
        <v>68720158.92</v>
      </c>
      <c r="E427" s="47"/>
      <c r="F427" s="21">
        <v>39310825.03</v>
      </c>
      <c r="G427" s="21">
        <f t="shared" si="10"/>
        <v>29409333.89</v>
      </c>
    </row>
    <row r="428" spans="1:7" ht="15">
      <c r="A428" s="9" t="s">
        <v>411</v>
      </c>
      <c r="B428" s="20">
        <v>200</v>
      </c>
      <c r="C428" s="20" t="s">
        <v>872</v>
      </c>
      <c r="D428" s="73">
        <v>1500</v>
      </c>
      <c r="E428" s="47"/>
      <c r="F428" s="21">
        <v>1500</v>
      </c>
      <c r="G428" s="21">
        <f t="shared" si="10"/>
        <v>0</v>
      </c>
    </row>
    <row r="429" spans="1:7" ht="15">
      <c r="A429" s="9" t="s">
        <v>443</v>
      </c>
      <c r="B429" s="20">
        <v>200</v>
      </c>
      <c r="C429" s="20" t="s">
        <v>873</v>
      </c>
      <c r="D429" s="73">
        <v>28051856.43</v>
      </c>
      <c r="E429" s="47"/>
      <c r="F429" s="21">
        <v>23602128.05</v>
      </c>
      <c r="G429" s="21">
        <f t="shared" si="10"/>
        <v>4449728.379999999</v>
      </c>
    </row>
    <row r="430" spans="1:7" ht="15">
      <c r="A430" s="9" t="s">
        <v>444</v>
      </c>
      <c r="B430" s="20">
        <v>200</v>
      </c>
      <c r="C430" s="20" t="s">
        <v>874</v>
      </c>
      <c r="D430" s="73">
        <v>14000</v>
      </c>
      <c r="E430" s="47"/>
      <c r="F430" s="21">
        <v>14000</v>
      </c>
      <c r="G430" s="21">
        <f t="shared" si="10"/>
        <v>0</v>
      </c>
    </row>
    <row r="431" spans="1:7" ht="15">
      <c r="A431" s="9" t="s">
        <v>430</v>
      </c>
      <c r="B431" s="20">
        <v>200</v>
      </c>
      <c r="C431" s="20" t="s">
        <v>875</v>
      </c>
      <c r="D431" s="73">
        <v>34905669.41</v>
      </c>
      <c r="E431" s="47"/>
      <c r="F431" s="21">
        <v>12756712.88</v>
      </c>
      <c r="G431" s="21">
        <f t="shared" si="10"/>
        <v>22148956.529999994</v>
      </c>
    </row>
    <row r="432" spans="1:7" ht="15">
      <c r="A432" s="9" t="s">
        <v>413</v>
      </c>
      <c r="B432" s="20">
        <v>200</v>
      </c>
      <c r="C432" s="20" t="s">
        <v>876</v>
      </c>
      <c r="D432" s="73">
        <v>5747133.08</v>
      </c>
      <c r="E432" s="47"/>
      <c r="F432" s="21">
        <v>2936484.1</v>
      </c>
      <c r="G432" s="21">
        <f t="shared" si="10"/>
        <v>2810648.98</v>
      </c>
    </row>
    <row r="433" spans="1:7" ht="15">
      <c r="A433" s="9" t="s">
        <v>446</v>
      </c>
      <c r="B433" s="20">
        <v>200</v>
      </c>
      <c r="C433" s="20" t="s">
        <v>877</v>
      </c>
      <c r="D433" s="73">
        <v>16.96</v>
      </c>
      <c r="E433" s="47"/>
      <c r="F433" s="12"/>
      <c r="G433" s="21">
        <f t="shared" si="10"/>
        <v>16.96</v>
      </c>
    </row>
    <row r="434" spans="1:7" ht="15">
      <c r="A434" s="9" t="s">
        <v>433</v>
      </c>
      <c r="B434" s="20">
        <v>200</v>
      </c>
      <c r="C434" s="20" t="s">
        <v>878</v>
      </c>
      <c r="D434" s="73">
        <v>16426610.9</v>
      </c>
      <c r="E434" s="47"/>
      <c r="F434" s="21">
        <v>6909620.03</v>
      </c>
      <c r="G434" s="21">
        <f t="shared" si="10"/>
        <v>9516990.870000001</v>
      </c>
    </row>
    <row r="435" spans="1:7" ht="15">
      <c r="A435" s="9" t="s">
        <v>435</v>
      </c>
      <c r="B435" s="20">
        <v>200</v>
      </c>
      <c r="C435" s="20" t="s">
        <v>879</v>
      </c>
      <c r="D435" s="73">
        <v>6918867.05</v>
      </c>
      <c r="E435" s="47"/>
      <c r="F435" s="21">
        <v>2003450.81</v>
      </c>
      <c r="G435" s="21">
        <f t="shared" si="10"/>
        <v>4915416.24</v>
      </c>
    </row>
    <row r="436" spans="1:7" ht="15">
      <c r="A436" s="9" t="s">
        <v>437</v>
      </c>
      <c r="B436" s="20">
        <v>200</v>
      </c>
      <c r="C436" s="20" t="s">
        <v>880</v>
      </c>
      <c r="D436" s="73">
        <v>9507743.85</v>
      </c>
      <c r="E436" s="47"/>
      <c r="F436" s="21">
        <v>4906169.22</v>
      </c>
      <c r="G436" s="21">
        <f t="shared" si="10"/>
        <v>4601574.63</v>
      </c>
    </row>
    <row r="437" spans="1:7" ht="30.75">
      <c r="A437" s="22" t="s">
        <v>605</v>
      </c>
      <c r="B437" s="20" t="s">
        <v>375</v>
      </c>
      <c r="C437" s="20" t="s">
        <v>881</v>
      </c>
      <c r="D437" s="73">
        <v>121768532.37</v>
      </c>
      <c r="E437" s="47"/>
      <c r="F437" s="21">
        <v>9529643.26</v>
      </c>
      <c r="G437" s="21">
        <f t="shared" si="10"/>
        <v>112238889.11</v>
      </c>
    </row>
    <row r="438" spans="1:7" ht="15">
      <c r="A438" s="22" t="s">
        <v>607</v>
      </c>
      <c r="B438" s="20" t="s">
        <v>375</v>
      </c>
      <c r="C438" s="20" t="s">
        <v>882</v>
      </c>
      <c r="D438" s="73">
        <v>121768532.37</v>
      </c>
      <c r="E438" s="47"/>
      <c r="F438" s="21">
        <v>9529643.26</v>
      </c>
      <c r="G438" s="21">
        <f t="shared" si="10"/>
        <v>112238889.11</v>
      </c>
    </row>
    <row r="439" spans="1:7" ht="46.5">
      <c r="A439" s="22" t="s">
        <v>609</v>
      </c>
      <c r="B439" s="20" t="s">
        <v>375</v>
      </c>
      <c r="C439" s="20" t="s">
        <v>883</v>
      </c>
      <c r="D439" s="73">
        <v>121768532.37</v>
      </c>
      <c r="E439" s="47"/>
      <c r="F439" s="21">
        <v>9529643.26</v>
      </c>
      <c r="G439" s="21">
        <f t="shared" si="10"/>
        <v>112238889.11</v>
      </c>
    </row>
    <row r="440" spans="1:7" ht="15">
      <c r="A440" s="9" t="s">
        <v>386</v>
      </c>
      <c r="B440" s="20">
        <v>200</v>
      </c>
      <c r="C440" s="20" t="s">
        <v>884</v>
      </c>
      <c r="D440" s="73">
        <v>10269661.73</v>
      </c>
      <c r="E440" s="47"/>
      <c r="F440" s="21">
        <v>794487.94</v>
      </c>
      <c r="G440" s="21">
        <f t="shared" si="10"/>
        <v>9475173.790000001</v>
      </c>
    </row>
    <row r="441" spans="1:7" ht="15">
      <c r="A441" s="9" t="s">
        <v>409</v>
      </c>
      <c r="B441" s="20">
        <v>200</v>
      </c>
      <c r="C441" s="20" t="s">
        <v>885</v>
      </c>
      <c r="D441" s="73">
        <v>10269661.73</v>
      </c>
      <c r="E441" s="47"/>
      <c r="F441" s="21">
        <v>794487.94</v>
      </c>
      <c r="G441" s="21">
        <f t="shared" si="10"/>
        <v>9475173.790000001</v>
      </c>
    </row>
    <row r="442" spans="1:7" ht="15">
      <c r="A442" s="9" t="s">
        <v>413</v>
      </c>
      <c r="B442" s="20">
        <v>200</v>
      </c>
      <c r="C442" s="20" t="s">
        <v>886</v>
      </c>
      <c r="D442" s="73">
        <v>10269661.73</v>
      </c>
      <c r="E442" s="47"/>
      <c r="F442" s="21">
        <v>794487.94</v>
      </c>
      <c r="G442" s="21">
        <f t="shared" si="10"/>
        <v>9475173.790000001</v>
      </c>
    </row>
    <row r="443" spans="1:7" ht="15">
      <c r="A443" s="9" t="s">
        <v>433</v>
      </c>
      <c r="B443" s="20">
        <v>200</v>
      </c>
      <c r="C443" s="20" t="s">
        <v>887</v>
      </c>
      <c r="D443" s="73">
        <v>111498870.64</v>
      </c>
      <c r="E443" s="47"/>
      <c r="F443" s="21">
        <v>8735155.32</v>
      </c>
      <c r="G443" s="21">
        <f t="shared" si="10"/>
        <v>102763715.32</v>
      </c>
    </row>
    <row r="444" spans="1:7" ht="15">
      <c r="A444" s="9" t="s">
        <v>435</v>
      </c>
      <c r="B444" s="20">
        <v>200</v>
      </c>
      <c r="C444" s="20" t="s">
        <v>888</v>
      </c>
      <c r="D444" s="73">
        <v>111498870.64</v>
      </c>
      <c r="E444" s="47"/>
      <c r="F444" s="21">
        <v>8735155.32</v>
      </c>
      <c r="G444" s="21">
        <f t="shared" si="10"/>
        <v>102763715.32</v>
      </c>
    </row>
    <row r="445" spans="1:7" ht="46.5">
      <c r="A445" s="22" t="s">
        <v>616</v>
      </c>
      <c r="B445" s="20" t="s">
        <v>375</v>
      </c>
      <c r="C445" s="20" t="s">
        <v>889</v>
      </c>
      <c r="D445" s="73">
        <v>537439221.15</v>
      </c>
      <c r="E445" s="47"/>
      <c r="F445" s="21">
        <v>345131149.85</v>
      </c>
      <c r="G445" s="21">
        <f t="shared" si="10"/>
        <v>192308071.29999995</v>
      </c>
    </row>
    <row r="446" spans="1:7" ht="15">
      <c r="A446" s="22" t="s">
        <v>617</v>
      </c>
      <c r="B446" s="20" t="s">
        <v>375</v>
      </c>
      <c r="C446" s="20" t="s">
        <v>890</v>
      </c>
      <c r="D446" s="73">
        <v>537439221.15</v>
      </c>
      <c r="E446" s="47"/>
      <c r="F446" s="21">
        <v>345131149.85</v>
      </c>
      <c r="G446" s="21">
        <f t="shared" si="10"/>
        <v>192308071.29999995</v>
      </c>
    </row>
    <row r="447" spans="1:7" ht="78">
      <c r="A447" s="22" t="s">
        <v>618</v>
      </c>
      <c r="B447" s="20" t="s">
        <v>375</v>
      </c>
      <c r="C447" s="20" t="s">
        <v>891</v>
      </c>
      <c r="D447" s="73">
        <v>474453205.43</v>
      </c>
      <c r="E447" s="47"/>
      <c r="F447" s="21">
        <v>305396754.97</v>
      </c>
      <c r="G447" s="21">
        <f t="shared" si="10"/>
        <v>169056450.45999998</v>
      </c>
    </row>
    <row r="448" spans="1:7" ht="15">
      <c r="A448" s="9" t="s">
        <v>386</v>
      </c>
      <c r="B448" s="20">
        <v>200</v>
      </c>
      <c r="C448" s="20" t="s">
        <v>892</v>
      </c>
      <c r="D448" s="73">
        <v>474453205.43</v>
      </c>
      <c r="E448" s="47"/>
      <c r="F448" s="21">
        <v>305396754.97</v>
      </c>
      <c r="G448" s="21">
        <f t="shared" si="10"/>
        <v>169056450.45999998</v>
      </c>
    </row>
    <row r="449" spans="1:7" ht="15">
      <c r="A449" s="9" t="s">
        <v>619</v>
      </c>
      <c r="B449" s="20">
        <v>200</v>
      </c>
      <c r="C449" s="20" t="s">
        <v>893</v>
      </c>
      <c r="D449" s="73">
        <v>474453205.43</v>
      </c>
      <c r="E449" s="47"/>
      <c r="F449" s="21">
        <v>305396754.97</v>
      </c>
      <c r="G449" s="21">
        <f t="shared" si="10"/>
        <v>169056450.45999998</v>
      </c>
    </row>
    <row r="450" spans="1:7" ht="30.75">
      <c r="A450" s="9" t="s">
        <v>620</v>
      </c>
      <c r="B450" s="20">
        <v>200</v>
      </c>
      <c r="C450" s="20" t="s">
        <v>894</v>
      </c>
      <c r="D450" s="73">
        <v>474453205.43</v>
      </c>
      <c r="E450" s="47"/>
      <c r="F450" s="21">
        <v>305396754.97</v>
      </c>
      <c r="G450" s="21">
        <f t="shared" si="10"/>
        <v>169056450.45999998</v>
      </c>
    </row>
    <row r="451" spans="1:7" ht="15">
      <c r="A451" s="22" t="s">
        <v>827</v>
      </c>
      <c r="B451" s="20" t="s">
        <v>375</v>
      </c>
      <c r="C451" s="20" t="s">
        <v>895</v>
      </c>
      <c r="D451" s="73">
        <v>62986015.72</v>
      </c>
      <c r="E451" s="47"/>
      <c r="F451" s="21">
        <v>39734394.88</v>
      </c>
      <c r="G451" s="21">
        <f t="shared" si="10"/>
        <v>23251620.839999996</v>
      </c>
    </row>
    <row r="452" spans="1:7" ht="15">
      <c r="A452" s="9" t="s">
        <v>386</v>
      </c>
      <c r="B452" s="20">
        <v>200</v>
      </c>
      <c r="C452" s="20" t="s">
        <v>896</v>
      </c>
      <c r="D452" s="73">
        <v>62986015.72</v>
      </c>
      <c r="E452" s="47"/>
      <c r="F452" s="21">
        <v>39734394.88</v>
      </c>
      <c r="G452" s="21">
        <f t="shared" si="10"/>
        <v>23251620.839999996</v>
      </c>
    </row>
    <row r="453" spans="1:7" ht="15">
      <c r="A453" s="9" t="s">
        <v>619</v>
      </c>
      <c r="B453" s="20">
        <v>200</v>
      </c>
      <c r="C453" s="20" t="s">
        <v>897</v>
      </c>
      <c r="D453" s="73">
        <v>62986015.72</v>
      </c>
      <c r="E453" s="47"/>
      <c r="F453" s="21">
        <v>39734394.88</v>
      </c>
      <c r="G453" s="21">
        <f t="shared" si="10"/>
        <v>23251620.839999996</v>
      </c>
    </row>
    <row r="454" spans="1:7" ht="30.75">
      <c r="A454" s="9" t="s">
        <v>620</v>
      </c>
      <c r="B454" s="20">
        <v>200</v>
      </c>
      <c r="C454" s="20" t="s">
        <v>898</v>
      </c>
      <c r="D454" s="73">
        <v>62986015.72</v>
      </c>
      <c r="E454" s="47"/>
      <c r="F454" s="21">
        <v>39734394.88</v>
      </c>
      <c r="G454" s="21">
        <f t="shared" si="10"/>
        <v>23251620.839999996</v>
      </c>
    </row>
    <row r="455" spans="1:7" ht="15">
      <c r="A455" s="22" t="s">
        <v>454</v>
      </c>
      <c r="B455" s="20" t="s">
        <v>375</v>
      </c>
      <c r="C455" s="20" t="s">
        <v>899</v>
      </c>
      <c r="D455" s="73">
        <v>49786.04</v>
      </c>
      <c r="E455" s="47"/>
      <c r="F455" s="21">
        <v>18043.67</v>
      </c>
      <c r="G455" s="21">
        <f t="shared" si="10"/>
        <v>31742.370000000003</v>
      </c>
    </row>
    <row r="456" spans="1:7" ht="15">
      <c r="A456" s="22" t="s">
        <v>456</v>
      </c>
      <c r="B456" s="20" t="s">
        <v>375</v>
      </c>
      <c r="C456" s="20" t="s">
        <v>900</v>
      </c>
      <c r="D456" s="73">
        <v>49786.04</v>
      </c>
      <c r="E456" s="47"/>
      <c r="F456" s="21">
        <v>18043.67</v>
      </c>
      <c r="G456" s="21">
        <f t="shared" si="10"/>
        <v>31742.370000000003</v>
      </c>
    </row>
    <row r="457" spans="1:7" ht="15">
      <c r="A457" s="22" t="s">
        <v>458</v>
      </c>
      <c r="B457" s="20" t="s">
        <v>375</v>
      </c>
      <c r="C457" s="20" t="s">
        <v>901</v>
      </c>
      <c r="D457" s="73">
        <v>48782.13</v>
      </c>
      <c r="E457" s="47"/>
      <c r="F457" s="21">
        <v>18031.61</v>
      </c>
      <c r="G457" s="21">
        <f t="shared" si="10"/>
        <v>30750.519999999997</v>
      </c>
    </row>
    <row r="458" spans="1:7" ht="15">
      <c r="A458" s="9" t="s">
        <v>386</v>
      </c>
      <c r="B458" s="20">
        <v>200</v>
      </c>
      <c r="C458" s="20" t="s">
        <v>902</v>
      </c>
      <c r="D458" s="73">
        <v>48782.13</v>
      </c>
      <c r="E458" s="47"/>
      <c r="F458" s="21">
        <v>18031.61</v>
      </c>
      <c r="G458" s="21">
        <f t="shared" si="10"/>
        <v>30750.519999999997</v>
      </c>
    </row>
    <row r="459" spans="1:7" ht="15">
      <c r="A459" s="9" t="s">
        <v>446</v>
      </c>
      <c r="B459" s="20">
        <v>200</v>
      </c>
      <c r="C459" s="20" t="s">
        <v>903</v>
      </c>
      <c r="D459" s="73">
        <v>48782.13</v>
      </c>
      <c r="E459" s="47"/>
      <c r="F459" s="21">
        <v>18031.61</v>
      </c>
      <c r="G459" s="21">
        <f aca="true" t="shared" si="11" ref="G459:G513">D459-F459</f>
        <v>30750.519999999997</v>
      </c>
    </row>
    <row r="460" spans="1:7" ht="15">
      <c r="A460" s="22" t="s">
        <v>459</v>
      </c>
      <c r="B460" s="20" t="s">
        <v>375</v>
      </c>
      <c r="C460" s="20" t="s">
        <v>904</v>
      </c>
      <c r="D460" s="73">
        <v>1003.91</v>
      </c>
      <c r="E460" s="47"/>
      <c r="F460" s="21">
        <v>12.06</v>
      </c>
      <c r="G460" s="21">
        <f t="shared" si="11"/>
        <v>991.85</v>
      </c>
    </row>
    <row r="461" spans="1:7" ht="15">
      <c r="A461" s="9" t="s">
        <v>386</v>
      </c>
      <c r="B461" s="20">
        <v>200</v>
      </c>
      <c r="C461" s="20" t="s">
        <v>905</v>
      </c>
      <c r="D461" s="73">
        <v>1003.91</v>
      </c>
      <c r="E461" s="47"/>
      <c r="F461" s="21">
        <v>12.06</v>
      </c>
      <c r="G461" s="21">
        <f t="shared" si="11"/>
        <v>991.85</v>
      </c>
    </row>
    <row r="462" spans="1:7" ht="15">
      <c r="A462" s="9" t="s">
        <v>446</v>
      </c>
      <c r="B462" s="20">
        <v>200</v>
      </c>
      <c r="C462" s="20" t="s">
        <v>906</v>
      </c>
      <c r="D462" s="73">
        <v>1003.91</v>
      </c>
      <c r="E462" s="47"/>
      <c r="F462" s="21">
        <v>12.06</v>
      </c>
      <c r="G462" s="21">
        <f t="shared" si="11"/>
        <v>991.85</v>
      </c>
    </row>
    <row r="463" spans="1:7" ht="30.75">
      <c r="A463" s="9" t="s">
        <v>907</v>
      </c>
      <c r="B463" s="20" t="s">
        <v>375</v>
      </c>
      <c r="C463" s="20" t="s">
        <v>908</v>
      </c>
      <c r="D463" s="73">
        <v>240000</v>
      </c>
      <c r="E463" s="47"/>
      <c r="F463" s="21">
        <v>240000</v>
      </c>
      <c r="G463" s="21">
        <f t="shared" si="11"/>
        <v>0</v>
      </c>
    </row>
    <row r="464" spans="1:7" ht="46.5">
      <c r="A464" s="22" t="s">
        <v>616</v>
      </c>
      <c r="B464" s="20" t="s">
        <v>375</v>
      </c>
      <c r="C464" s="20" t="s">
        <v>909</v>
      </c>
      <c r="D464" s="73">
        <v>240000</v>
      </c>
      <c r="E464" s="47"/>
      <c r="F464" s="21">
        <v>240000</v>
      </c>
      <c r="G464" s="21">
        <f t="shared" si="11"/>
        <v>0</v>
      </c>
    </row>
    <row r="465" spans="1:7" ht="15">
      <c r="A465" s="22" t="s">
        <v>617</v>
      </c>
      <c r="B465" s="20" t="s">
        <v>375</v>
      </c>
      <c r="C465" s="20" t="s">
        <v>910</v>
      </c>
      <c r="D465" s="73">
        <v>240000</v>
      </c>
      <c r="E465" s="47"/>
      <c r="F465" s="21">
        <v>240000</v>
      </c>
      <c r="G465" s="21">
        <f t="shared" si="11"/>
        <v>0</v>
      </c>
    </row>
    <row r="466" spans="1:7" ht="15">
      <c r="A466" s="22" t="s">
        <v>827</v>
      </c>
      <c r="B466" s="20" t="s">
        <v>375</v>
      </c>
      <c r="C466" s="20" t="s">
        <v>911</v>
      </c>
      <c r="D466" s="73">
        <v>240000</v>
      </c>
      <c r="E466" s="47"/>
      <c r="F466" s="21">
        <v>240000</v>
      </c>
      <c r="G466" s="21">
        <f t="shared" si="11"/>
        <v>0</v>
      </c>
    </row>
    <row r="467" spans="1:7" ht="15">
      <c r="A467" s="9" t="s">
        <v>386</v>
      </c>
      <c r="B467" s="20">
        <v>200</v>
      </c>
      <c r="C467" s="20" t="s">
        <v>912</v>
      </c>
      <c r="D467" s="73">
        <v>240000</v>
      </c>
      <c r="E467" s="47"/>
      <c r="F467" s="21">
        <v>240000</v>
      </c>
      <c r="G467" s="21">
        <f t="shared" si="11"/>
        <v>0</v>
      </c>
    </row>
    <row r="468" spans="1:7" ht="15">
      <c r="A468" s="9" t="s">
        <v>619</v>
      </c>
      <c r="B468" s="20">
        <v>200</v>
      </c>
      <c r="C468" s="20" t="s">
        <v>913</v>
      </c>
      <c r="D468" s="73">
        <v>240000</v>
      </c>
      <c r="E468" s="47"/>
      <c r="F468" s="21">
        <v>240000</v>
      </c>
      <c r="G468" s="21">
        <f t="shared" si="11"/>
        <v>0</v>
      </c>
    </row>
    <row r="469" spans="1:7" ht="30.75">
      <c r="A469" s="9" t="s">
        <v>620</v>
      </c>
      <c r="B469" s="20">
        <v>200</v>
      </c>
      <c r="C469" s="20" t="s">
        <v>914</v>
      </c>
      <c r="D469" s="73">
        <v>240000</v>
      </c>
      <c r="E469" s="47"/>
      <c r="F469" s="21">
        <v>240000</v>
      </c>
      <c r="G469" s="21">
        <f t="shared" si="11"/>
        <v>0</v>
      </c>
    </row>
    <row r="470" spans="1:7" ht="15">
      <c r="A470" s="9" t="s">
        <v>915</v>
      </c>
      <c r="B470" s="20" t="s">
        <v>375</v>
      </c>
      <c r="C470" s="20" t="s">
        <v>916</v>
      </c>
      <c r="D470" s="73">
        <v>1980572</v>
      </c>
      <c r="E470" s="47"/>
      <c r="F470" s="21">
        <v>1503938.59</v>
      </c>
      <c r="G470" s="21">
        <f t="shared" si="11"/>
        <v>476633.4099999999</v>
      </c>
    </row>
    <row r="471" spans="1:7" ht="30.75">
      <c r="A471" s="22" t="s">
        <v>420</v>
      </c>
      <c r="B471" s="20" t="s">
        <v>375</v>
      </c>
      <c r="C471" s="20" t="s">
        <v>917</v>
      </c>
      <c r="D471" s="73">
        <v>1271641.6</v>
      </c>
      <c r="E471" s="47"/>
      <c r="F471" s="21">
        <v>849008.19</v>
      </c>
      <c r="G471" s="21">
        <f t="shared" si="11"/>
        <v>422633.41000000015</v>
      </c>
    </row>
    <row r="472" spans="1:7" ht="46.5">
      <c r="A472" s="22" t="s">
        <v>422</v>
      </c>
      <c r="B472" s="20" t="s">
        <v>375</v>
      </c>
      <c r="C472" s="20" t="s">
        <v>918</v>
      </c>
      <c r="D472" s="73">
        <v>1271641.6</v>
      </c>
      <c r="E472" s="47"/>
      <c r="F472" s="21">
        <v>849008.19</v>
      </c>
      <c r="G472" s="21">
        <f t="shared" si="11"/>
        <v>422633.41000000015</v>
      </c>
    </row>
    <row r="473" spans="1:7" ht="46.5">
      <c r="A473" s="22" t="s">
        <v>439</v>
      </c>
      <c r="B473" s="20" t="s">
        <v>375</v>
      </c>
      <c r="C473" s="20" t="s">
        <v>919</v>
      </c>
      <c r="D473" s="73">
        <v>1271641.6</v>
      </c>
      <c r="E473" s="47"/>
      <c r="F473" s="21">
        <v>849008.19</v>
      </c>
      <c r="G473" s="21">
        <f t="shared" si="11"/>
        <v>422633.41000000015</v>
      </c>
    </row>
    <row r="474" spans="1:7" ht="15">
      <c r="A474" s="9" t="s">
        <v>386</v>
      </c>
      <c r="B474" s="20">
        <v>200</v>
      </c>
      <c r="C474" s="20" t="s">
        <v>920</v>
      </c>
      <c r="D474" s="73">
        <v>1122541.6</v>
      </c>
      <c r="E474" s="47"/>
      <c r="F474" s="21">
        <v>725908.19</v>
      </c>
      <c r="G474" s="21">
        <f t="shared" si="11"/>
        <v>396633.41000000015</v>
      </c>
    </row>
    <row r="475" spans="1:7" ht="15">
      <c r="A475" s="9" t="s">
        <v>409</v>
      </c>
      <c r="B475" s="20">
        <v>200</v>
      </c>
      <c r="C475" s="20" t="s">
        <v>921</v>
      </c>
      <c r="D475" s="73">
        <v>615391.6</v>
      </c>
      <c r="E475" s="47"/>
      <c r="F475" s="21">
        <v>523964</v>
      </c>
      <c r="G475" s="21">
        <f t="shared" si="11"/>
        <v>91427.59999999998</v>
      </c>
    </row>
    <row r="476" spans="1:7" ht="15">
      <c r="A476" s="9" t="s">
        <v>411</v>
      </c>
      <c r="B476" s="20">
        <v>200</v>
      </c>
      <c r="C476" s="20" t="s">
        <v>922</v>
      </c>
      <c r="D476" s="73">
        <v>109000</v>
      </c>
      <c r="E476" s="47"/>
      <c r="F476" s="21">
        <v>72000</v>
      </c>
      <c r="G476" s="21">
        <f t="shared" si="11"/>
        <v>37000</v>
      </c>
    </row>
    <row r="477" spans="1:7" ht="15">
      <c r="A477" s="9" t="s">
        <v>444</v>
      </c>
      <c r="B477" s="20">
        <v>200</v>
      </c>
      <c r="C477" s="20" t="s">
        <v>923</v>
      </c>
      <c r="D477" s="73">
        <v>25850</v>
      </c>
      <c r="E477" s="47"/>
      <c r="F477" s="21">
        <v>25850</v>
      </c>
      <c r="G477" s="21">
        <f t="shared" si="11"/>
        <v>0</v>
      </c>
    </row>
    <row r="478" spans="1:7" ht="15">
      <c r="A478" s="9" t="s">
        <v>413</v>
      </c>
      <c r="B478" s="20">
        <v>200</v>
      </c>
      <c r="C478" s="20" t="s">
        <v>924</v>
      </c>
      <c r="D478" s="73">
        <v>480541.6</v>
      </c>
      <c r="E478" s="47"/>
      <c r="F478" s="21">
        <v>426114</v>
      </c>
      <c r="G478" s="21">
        <f t="shared" si="11"/>
        <v>54427.59999999998</v>
      </c>
    </row>
    <row r="479" spans="1:7" ht="15">
      <c r="A479" s="9" t="s">
        <v>446</v>
      </c>
      <c r="B479" s="20">
        <v>200</v>
      </c>
      <c r="C479" s="20" t="s">
        <v>925</v>
      </c>
      <c r="D479" s="73">
        <v>507150</v>
      </c>
      <c r="E479" s="47"/>
      <c r="F479" s="21">
        <v>201944.19</v>
      </c>
      <c r="G479" s="21">
        <f t="shared" si="11"/>
        <v>305205.81</v>
      </c>
    </row>
    <row r="480" spans="1:7" ht="15">
      <c r="A480" s="9" t="s">
        <v>433</v>
      </c>
      <c r="B480" s="20">
        <v>200</v>
      </c>
      <c r="C480" s="20" t="s">
        <v>926</v>
      </c>
      <c r="D480" s="73">
        <v>149100</v>
      </c>
      <c r="E480" s="47"/>
      <c r="F480" s="21">
        <v>123100</v>
      </c>
      <c r="G480" s="21">
        <f t="shared" si="11"/>
        <v>26000</v>
      </c>
    </row>
    <row r="481" spans="1:7" ht="15">
      <c r="A481" s="9" t="s">
        <v>437</v>
      </c>
      <c r="B481" s="20">
        <v>200</v>
      </c>
      <c r="C481" s="20" t="s">
        <v>927</v>
      </c>
      <c r="D481" s="73">
        <v>149100</v>
      </c>
      <c r="E481" s="47"/>
      <c r="F481" s="21">
        <v>123100</v>
      </c>
      <c r="G481" s="21">
        <f t="shared" si="11"/>
        <v>26000</v>
      </c>
    </row>
    <row r="482" spans="1:7" ht="46.5">
      <c r="A482" s="22" t="s">
        <v>616</v>
      </c>
      <c r="B482" s="20" t="s">
        <v>375</v>
      </c>
      <c r="C482" s="20" t="s">
        <v>928</v>
      </c>
      <c r="D482" s="73">
        <v>708930.4</v>
      </c>
      <c r="E482" s="47"/>
      <c r="F482" s="21">
        <v>654930.4</v>
      </c>
      <c r="G482" s="21">
        <f t="shared" si="11"/>
        <v>54000</v>
      </c>
    </row>
    <row r="483" spans="1:7" ht="15">
      <c r="A483" s="22" t="s">
        <v>617</v>
      </c>
      <c r="B483" s="20" t="s">
        <v>375</v>
      </c>
      <c r="C483" s="20" t="s">
        <v>929</v>
      </c>
      <c r="D483" s="73">
        <v>708930.4</v>
      </c>
      <c r="E483" s="47"/>
      <c r="F483" s="21">
        <v>654930.4</v>
      </c>
      <c r="G483" s="21">
        <f t="shared" si="11"/>
        <v>54000</v>
      </c>
    </row>
    <row r="484" spans="1:7" ht="15">
      <c r="A484" s="22" t="s">
        <v>827</v>
      </c>
      <c r="B484" s="20" t="s">
        <v>375</v>
      </c>
      <c r="C484" s="20" t="s">
        <v>930</v>
      </c>
      <c r="D484" s="73">
        <v>708930.4</v>
      </c>
      <c r="E484" s="47"/>
      <c r="F484" s="21">
        <v>654930.4</v>
      </c>
      <c r="G484" s="21">
        <f t="shared" si="11"/>
        <v>54000</v>
      </c>
    </row>
    <row r="485" spans="1:7" ht="15">
      <c r="A485" s="9" t="s">
        <v>386</v>
      </c>
      <c r="B485" s="20">
        <v>200</v>
      </c>
      <c r="C485" s="20" t="s">
        <v>931</v>
      </c>
      <c r="D485" s="73">
        <v>708930.4</v>
      </c>
      <c r="E485" s="47"/>
      <c r="F485" s="21">
        <v>654930.4</v>
      </c>
      <c r="G485" s="21">
        <f t="shared" si="11"/>
        <v>54000</v>
      </c>
    </row>
    <row r="486" spans="1:7" ht="15">
      <c r="A486" s="9" t="s">
        <v>619</v>
      </c>
      <c r="B486" s="20">
        <v>200</v>
      </c>
      <c r="C486" s="20" t="s">
        <v>932</v>
      </c>
      <c r="D486" s="73">
        <v>708930.4</v>
      </c>
      <c r="E486" s="47"/>
      <c r="F486" s="21">
        <v>654930.4</v>
      </c>
      <c r="G486" s="21">
        <f t="shared" si="11"/>
        <v>54000</v>
      </c>
    </row>
    <row r="487" spans="1:7" ht="30.75">
      <c r="A487" s="9" t="s">
        <v>620</v>
      </c>
      <c r="B487" s="20">
        <v>200</v>
      </c>
      <c r="C487" s="20" t="s">
        <v>933</v>
      </c>
      <c r="D487" s="73">
        <v>708930.4</v>
      </c>
      <c r="E487" s="47"/>
      <c r="F487" s="21">
        <v>654930.4</v>
      </c>
      <c r="G487" s="21">
        <f t="shared" si="11"/>
        <v>54000</v>
      </c>
    </row>
    <row r="488" spans="1:7" ht="15">
      <c r="A488" s="9" t="s">
        <v>934</v>
      </c>
      <c r="B488" s="20" t="s">
        <v>375</v>
      </c>
      <c r="C488" s="20" t="s">
        <v>935</v>
      </c>
      <c r="D488" s="73">
        <v>29238110.63</v>
      </c>
      <c r="E488" s="47"/>
      <c r="F488" s="21">
        <v>16955332.78</v>
      </c>
      <c r="G488" s="21">
        <f t="shared" si="11"/>
        <v>12282777.849999998</v>
      </c>
    </row>
    <row r="489" spans="1:7" ht="78">
      <c r="A489" s="22" t="s">
        <v>380</v>
      </c>
      <c r="B489" s="20" t="s">
        <v>375</v>
      </c>
      <c r="C489" s="20" t="s">
        <v>936</v>
      </c>
      <c r="D489" s="73">
        <v>10108918.21</v>
      </c>
      <c r="E489" s="47"/>
      <c r="F489" s="21">
        <v>6040376.99</v>
      </c>
      <c r="G489" s="21">
        <f t="shared" si="11"/>
        <v>4068541.2200000007</v>
      </c>
    </row>
    <row r="490" spans="1:7" ht="30.75">
      <c r="A490" s="22" t="s">
        <v>556</v>
      </c>
      <c r="B490" s="20" t="s">
        <v>375</v>
      </c>
      <c r="C490" s="20" t="s">
        <v>937</v>
      </c>
      <c r="D490" s="73">
        <v>3546369.21</v>
      </c>
      <c r="E490" s="47"/>
      <c r="F490" s="21">
        <v>2290216.73</v>
      </c>
      <c r="G490" s="21">
        <f t="shared" si="11"/>
        <v>1256152.48</v>
      </c>
    </row>
    <row r="491" spans="1:7" ht="30.75">
      <c r="A491" s="22" t="s">
        <v>558</v>
      </c>
      <c r="B491" s="20" t="s">
        <v>375</v>
      </c>
      <c r="C491" s="20" t="s">
        <v>938</v>
      </c>
      <c r="D491" s="73">
        <v>3537369.21</v>
      </c>
      <c r="E491" s="47"/>
      <c r="F491" s="21">
        <v>2285800.73</v>
      </c>
      <c r="G491" s="21">
        <f t="shared" si="11"/>
        <v>1251568.48</v>
      </c>
    </row>
    <row r="492" spans="1:7" ht="15">
      <c r="A492" s="9" t="s">
        <v>386</v>
      </c>
      <c r="B492" s="20">
        <v>200</v>
      </c>
      <c r="C492" s="20" t="s">
        <v>939</v>
      </c>
      <c r="D492" s="73">
        <v>3537369.21</v>
      </c>
      <c r="E492" s="47"/>
      <c r="F492" s="21">
        <v>2285800.73</v>
      </c>
      <c r="G492" s="21">
        <f t="shared" si="11"/>
        <v>1251568.48</v>
      </c>
    </row>
    <row r="493" spans="1:7" ht="30.75">
      <c r="A493" s="9" t="s">
        <v>388</v>
      </c>
      <c r="B493" s="20">
        <v>200</v>
      </c>
      <c r="C493" s="20" t="s">
        <v>940</v>
      </c>
      <c r="D493" s="73">
        <v>3537369.21</v>
      </c>
      <c r="E493" s="47"/>
      <c r="F493" s="21">
        <v>2285800.73</v>
      </c>
      <c r="G493" s="21">
        <f t="shared" si="11"/>
        <v>1251568.48</v>
      </c>
    </row>
    <row r="494" spans="1:7" ht="15">
      <c r="A494" s="9" t="s">
        <v>390</v>
      </c>
      <c r="B494" s="20">
        <v>200</v>
      </c>
      <c r="C494" s="20" t="s">
        <v>941</v>
      </c>
      <c r="D494" s="73">
        <v>2615900</v>
      </c>
      <c r="E494" s="47"/>
      <c r="F494" s="21">
        <v>1711525.01</v>
      </c>
      <c r="G494" s="21">
        <f t="shared" si="11"/>
        <v>904374.99</v>
      </c>
    </row>
    <row r="495" spans="1:7" ht="15">
      <c r="A495" s="9" t="s">
        <v>392</v>
      </c>
      <c r="B495" s="20">
        <v>200</v>
      </c>
      <c r="C495" s="20" t="s">
        <v>942</v>
      </c>
      <c r="D495" s="73">
        <v>921469.21</v>
      </c>
      <c r="E495" s="47"/>
      <c r="F495" s="21">
        <v>574275.72</v>
      </c>
      <c r="G495" s="21">
        <f t="shared" si="11"/>
        <v>347193.49</v>
      </c>
    </row>
    <row r="496" spans="1:7" ht="30.75">
      <c r="A496" s="22" t="s">
        <v>564</v>
      </c>
      <c r="B496" s="20" t="s">
        <v>375</v>
      </c>
      <c r="C496" s="20" t="s">
        <v>943</v>
      </c>
      <c r="D496" s="73">
        <v>9000</v>
      </c>
      <c r="E496" s="47"/>
      <c r="F496" s="21">
        <v>4416</v>
      </c>
      <c r="G496" s="21">
        <f t="shared" si="11"/>
        <v>4584</v>
      </c>
    </row>
    <row r="497" spans="1:7" ht="15">
      <c r="A497" s="9" t="s">
        <v>386</v>
      </c>
      <c r="B497" s="20">
        <v>200</v>
      </c>
      <c r="C497" s="20" t="s">
        <v>944</v>
      </c>
      <c r="D497" s="73">
        <v>9000</v>
      </c>
      <c r="E497" s="47"/>
      <c r="F497" s="21">
        <v>4416</v>
      </c>
      <c r="G497" s="21">
        <f t="shared" si="11"/>
        <v>4584</v>
      </c>
    </row>
    <row r="498" spans="1:7" ht="15">
      <c r="A498" s="9" t="s">
        <v>409</v>
      </c>
      <c r="B498" s="20">
        <v>200</v>
      </c>
      <c r="C498" s="20" t="s">
        <v>945</v>
      </c>
      <c r="D498" s="73">
        <v>9000</v>
      </c>
      <c r="E498" s="47"/>
      <c r="F498" s="21">
        <v>4416</v>
      </c>
      <c r="G498" s="21">
        <f t="shared" si="11"/>
        <v>4584</v>
      </c>
    </row>
    <row r="499" spans="1:7" ht="15">
      <c r="A499" s="9" t="s">
        <v>411</v>
      </c>
      <c r="B499" s="20">
        <v>200</v>
      </c>
      <c r="C499" s="20" t="s">
        <v>946</v>
      </c>
      <c r="D499" s="73">
        <v>9000</v>
      </c>
      <c r="E499" s="47"/>
      <c r="F499" s="21">
        <v>4416</v>
      </c>
      <c r="G499" s="21">
        <f t="shared" si="11"/>
        <v>4584</v>
      </c>
    </row>
    <row r="500" spans="1:7" ht="30.75">
      <c r="A500" s="22" t="s">
        <v>382</v>
      </c>
      <c r="B500" s="20" t="s">
        <v>375</v>
      </c>
      <c r="C500" s="20" t="s">
        <v>947</v>
      </c>
      <c r="D500" s="73">
        <v>6562549</v>
      </c>
      <c r="E500" s="47"/>
      <c r="F500" s="21">
        <v>3750160.26</v>
      </c>
      <c r="G500" s="21">
        <f t="shared" si="11"/>
        <v>2812388.74</v>
      </c>
    </row>
    <row r="501" spans="1:7" ht="46.5">
      <c r="A501" s="22" t="s">
        <v>384</v>
      </c>
      <c r="B501" s="20" t="s">
        <v>375</v>
      </c>
      <c r="C501" s="20" t="s">
        <v>948</v>
      </c>
      <c r="D501" s="73">
        <v>6550949</v>
      </c>
      <c r="E501" s="47"/>
      <c r="F501" s="21">
        <v>3750160.26</v>
      </c>
      <c r="G501" s="21">
        <f t="shared" si="11"/>
        <v>2800788.74</v>
      </c>
    </row>
    <row r="502" spans="1:7" ht="15">
      <c r="A502" s="9" t="s">
        <v>386</v>
      </c>
      <c r="B502" s="20">
        <v>200</v>
      </c>
      <c r="C502" s="20" t="s">
        <v>949</v>
      </c>
      <c r="D502" s="73">
        <v>6550949</v>
      </c>
      <c r="E502" s="47"/>
      <c r="F502" s="21">
        <v>3750160.26</v>
      </c>
      <c r="G502" s="21">
        <f t="shared" si="11"/>
        <v>2800788.74</v>
      </c>
    </row>
    <row r="503" spans="1:7" ht="30.75">
      <c r="A503" s="9" t="s">
        <v>388</v>
      </c>
      <c r="B503" s="20">
        <v>200</v>
      </c>
      <c r="C503" s="20" t="s">
        <v>950</v>
      </c>
      <c r="D503" s="73">
        <v>6550949</v>
      </c>
      <c r="E503" s="47"/>
      <c r="F503" s="21">
        <v>3750160.26</v>
      </c>
      <c r="G503" s="21">
        <f t="shared" si="11"/>
        <v>2800788.74</v>
      </c>
    </row>
    <row r="504" spans="1:7" ht="15">
      <c r="A504" s="9" t="s">
        <v>390</v>
      </c>
      <c r="B504" s="20">
        <v>200</v>
      </c>
      <c r="C504" s="20" t="s">
        <v>951</v>
      </c>
      <c r="D504" s="73">
        <v>5031451</v>
      </c>
      <c r="E504" s="47"/>
      <c r="F504" s="21">
        <v>2952578.69</v>
      </c>
      <c r="G504" s="21">
        <f t="shared" si="11"/>
        <v>2078872.31</v>
      </c>
    </row>
    <row r="505" spans="1:7" ht="15">
      <c r="A505" s="9" t="s">
        <v>392</v>
      </c>
      <c r="B505" s="20">
        <v>200</v>
      </c>
      <c r="C505" s="20" t="s">
        <v>952</v>
      </c>
      <c r="D505" s="73">
        <v>1519498</v>
      </c>
      <c r="E505" s="47"/>
      <c r="F505" s="21">
        <v>797581.57</v>
      </c>
      <c r="G505" s="21">
        <f t="shared" si="11"/>
        <v>721916.43</v>
      </c>
    </row>
    <row r="506" spans="1:7" ht="46.5">
      <c r="A506" s="22" t="s">
        <v>403</v>
      </c>
      <c r="B506" s="20" t="s">
        <v>375</v>
      </c>
      <c r="C506" s="20" t="s">
        <v>953</v>
      </c>
      <c r="D506" s="73">
        <v>11600</v>
      </c>
      <c r="E506" s="47"/>
      <c r="F506" s="12"/>
      <c r="G506" s="21">
        <f t="shared" si="11"/>
        <v>11600</v>
      </c>
    </row>
    <row r="507" spans="1:7" ht="15">
      <c r="A507" s="9" t="s">
        <v>386</v>
      </c>
      <c r="B507" s="20">
        <v>200</v>
      </c>
      <c r="C507" s="20" t="s">
        <v>954</v>
      </c>
      <c r="D507" s="73">
        <v>11600</v>
      </c>
      <c r="E507" s="47"/>
      <c r="F507" s="12"/>
      <c r="G507" s="21">
        <f t="shared" si="11"/>
        <v>11600</v>
      </c>
    </row>
    <row r="508" spans="1:7" ht="15">
      <c r="A508" s="9" t="s">
        <v>409</v>
      </c>
      <c r="B508" s="20">
        <v>200</v>
      </c>
      <c r="C508" s="20" t="s">
        <v>955</v>
      </c>
      <c r="D508" s="73">
        <v>11600</v>
      </c>
      <c r="E508" s="47"/>
      <c r="F508" s="12"/>
      <c r="G508" s="21">
        <f t="shared" si="11"/>
        <v>11600</v>
      </c>
    </row>
    <row r="509" spans="1:7" ht="15">
      <c r="A509" s="9" t="s">
        <v>411</v>
      </c>
      <c r="B509" s="20">
        <v>200</v>
      </c>
      <c r="C509" s="20" t="s">
        <v>956</v>
      </c>
      <c r="D509" s="73">
        <v>1000</v>
      </c>
      <c r="E509" s="47"/>
      <c r="F509" s="12"/>
      <c r="G509" s="21">
        <f t="shared" si="11"/>
        <v>1000</v>
      </c>
    </row>
    <row r="510" spans="1:7" ht="15">
      <c r="A510" s="9" t="s">
        <v>413</v>
      </c>
      <c r="B510" s="20">
        <v>200</v>
      </c>
      <c r="C510" s="20" t="s">
        <v>957</v>
      </c>
      <c r="D510" s="73">
        <v>10600</v>
      </c>
      <c r="E510" s="47"/>
      <c r="F510" s="12"/>
      <c r="G510" s="21">
        <f t="shared" si="11"/>
        <v>10600</v>
      </c>
    </row>
    <row r="511" spans="1:7" ht="30.75">
      <c r="A511" s="22" t="s">
        <v>420</v>
      </c>
      <c r="B511" s="20" t="s">
        <v>375</v>
      </c>
      <c r="C511" s="20" t="s">
        <v>958</v>
      </c>
      <c r="D511" s="73">
        <v>11994562.15</v>
      </c>
      <c r="E511" s="47"/>
      <c r="F511" s="21">
        <v>4236019.96</v>
      </c>
      <c r="G511" s="21">
        <f t="shared" si="11"/>
        <v>7758542.19</v>
      </c>
    </row>
    <row r="512" spans="1:7" ht="46.5">
      <c r="A512" s="22" t="s">
        <v>422</v>
      </c>
      <c r="B512" s="20" t="s">
        <v>375</v>
      </c>
      <c r="C512" s="20" t="s">
        <v>959</v>
      </c>
      <c r="D512" s="73">
        <v>11994562.15</v>
      </c>
      <c r="E512" s="47"/>
      <c r="F512" s="21">
        <v>4236019.96</v>
      </c>
      <c r="G512" s="21">
        <f t="shared" si="11"/>
        <v>7758542.19</v>
      </c>
    </row>
    <row r="513" spans="1:7" ht="30.75">
      <c r="A513" s="22" t="s">
        <v>424</v>
      </c>
      <c r="B513" s="20" t="s">
        <v>375</v>
      </c>
      <c r="C513" s="20" t="s">
        <v>960</v>
      </c>
      <c r="D513" s="73">
        <v>2244275.77</v>
      </c>
      <c r="E513" s="47"/>
      <c r="F513" s="21">
        <v>370903.19</v>
      </c>
      <c r="G513" s="21">
        <f t="shared" si="11"/>
        <v>1873372.58</v>
      </c>
    </row>
    <row r="514" spans="1:7" ht="15">
      <c r="A514" s="9" t="s">
        <v>386</v>
      </c>
      <c r="B514" s="20">
        <v>200</v>
      </c>
      <c r="C514" s="20" t="s">
        <v>961</v>
      </c>
      <c r="D514" s="73">
        <v>902852.77</v>
      </c>
      <c r="E514" s="47"/>
      <c r="F514" s="21">
        <v>310670.69</v>
      </c>
      <c r="G514" s="21">
        <f aca="true" t="shared" si="12" ref="G514:G567">D514-F514</f>
        <v>592182.0800000001</v>
      </c>
    </row>
    <row r="515" spans="1:7" ht="15">
      <c r="A515" s="9" t="s">
        <v>409</v>
      </c>
      <c r="B515" s="20">
        <v>200</v>
      </c>
      <c r="C515" s="20" t="s">
        <v>962</v>
      </c>
      <c r="D515" s="73">
        <v>902852.77</v>
      </c>
      <c r="E515" s="47"/>
      <c r="F515" s="21">
        <v>310670.69</v>
      </c>
      <c r="G515" s="21">
        <f t="shared" si="12"/>
        <v>592182.0800000001</v>
      </c>
    </row>
    <row r="516" spans="1:7" ht="15">
      <c r="A516" s="9" t="s">
        <v>428</v>
      </c>
      <c r="B516" s="20">
        <v>200</v>
      </c>
      <c r="C516" s="20" t="s">
        <v>963</v>
      </c>
      <c r="D516" s="73">
        <v>780196.35</v>
      </c>
      <c r="E516" s="47"/>
      <c r="F516" s="21">
        <v>299021.69</v>
      </c>
      <c r="G516" s="21">
        <f t="shared" si="12"/>
        <v>481174.66</v>
      </c>
    </row>
    <row r="517" spans="1:7" ht="15">
      <c r="A517" s="9" t="s">
        <v>430</v>
      </c>
      <c r="B517" s="20">
        <v>200</v>
      </c>
      <c r="C517" s="20" t="s">
        <v>964</v>
      </c>
      <c r="D517" s="73">
        <v>13007.42</v>
      </c>
      <c r="E517" s="47"/>
      <c r="F517" s="12"/>
      <c r="G517" s="21">
        <f t="shared" si="12"/>
        <v>13007.42</v>
      </c>
    </row>
    <row r="518" spans="1:7" ht="15">
      <c r="A518" s="9" t="s">
        <v>413</v>
      </c>
      <c r="B518" s="20">
        <v>200</v>
      </c>
      <c r="C518" s="20" t="s">
        <v>965</v>
      </c>
      <c r="D518" s="73">
        <v>109649</v>
      </c>
      <c r="E518" s="47"/>
      <c r="F518" s="21">
        <v>11649</v>
      </c>
      <c r="G518" s="21">
        <f t="shared" si="12"/>
        <v>98000</v>
      </c>
    </row>
    <row r="519" spans="1:7" ht="15">
      <c r="A519" s="9" t="s">
        <v>433</v>
      </c>
      <c r="B519" s="20">
        <v>200</v>
      </c>
      <c r="C519" s="20" t="s">
        <v>966</v>
      </c>
      <c r="D519" s="73">
        <v>1341423</v>
      </c>
      <c r="E519" s="47"/>
      <c r="F519" s="21">
        <v>60232.5</v>
      </c>
      <c r="G519" s="21">
        <f t="shared" si="12"/>
        <v>1281190.5</v>
      </c>
    </row>
    <row r="520" spans="1:7" ht="15">
      <c r="A520" s="9" t="s">
        <v>435</v>
      </c>
      <c r="B520" s="20">
        <v>200</v>
      </c>
      <c r="C520" s="20" t="s">
        <v>967</v>
      </c>
      <c r="D520" s="73">
        <v>1246700</v>
      </c>
      <c r="E520" s="47"/>
      <c r="F520" s="12"/>
      <c r="G520" s="21">
        <f t="shared" si="12"/>
        <v>1246700</v>
      </c>
    </row>
    <row r="521" spans="1:7" ht="15">
      <c r="A521" s="9" t="s">
        <v>437</v>
      </c>
      <c r="B521" s="20">
        <v>200</v>
      </c>
      <c r="C521" s="20" t="s">
        <v>968</v>
      </c>
      <c r="D521" s="73">
        <v>94723</v>
      </c>
      <c r="E521" s="47"/>
      <c r="F521" s="21">
        <v>60232.5</v>
      </c>
      <c r="G521" s="21">
        <f t="shared" si="12"/>
        <v>34490.5</v>
      </c>
    </row>
    <row r="522" spans="1:7" ht="46.5">
      <c r="A522" s="22" t="s">
        <v>439</v>
      </c>
      <c r="B522" s="20" t="s">
        <v>375</v>
      </c>
      <c r="C522" s="20" t="s">
        <v>969</v>
      </c>
      <c r="D522" s="73">
        <v>9750286.38</v>
      </c>
      <c r="E522" s="47"/>
      <c r="F522" s="21">
        <v>3865116.77</v>
      </c>
      <c r="G522" s="21">
        <f t="shared" si="12"/>
        <v>5885169.610000001</v>
      </c>
    </row>
    <row r="523" spans="1:7" ht="15">
      <c r="A523" s="9" t="s">
        <v>386</v>
      </c>
      <c r="B523" s="20">
        <v>200</v>
      </c>
      <c r="C523" s="20" t="s">
        <v>970</v>
      </c>
      <c r="D523" s="73">
        <v>7227816.93</v>
      </c>
      <c r="E523" s="47"/>
      <c r="F523" s="21">
        <v>3063288.13</v>
      </c>
      <c r="G523" s="21">
        <f t="shared" si="12"/>
        <v>4164528.8</v>
      </c>
    </row>
    <row r="524" spans="1:7" ht="15">
      <c r="A524" s="9" t="s">
        <v>409</v>
      </c>
      <c r="B524" s="20">
        <v>200</v>
      </c>
      <c r="C524" s="20" t="s">
        <v>971</v>
      </c>
      <c r="D524" s="73">
        <v>6199626.65</v>
      </c>
      <c r="E524" s="47"/>
      <c r="F524" s="21">
        <v>2538577.33</v>
      </c>
      <c r="G524" s="21">
        <f t="shared" si="12"/>
        <v>3661049.3200000003</v>
      </c>
    </row>
    <row r="525" spans="1:7" ht="15">
      <c r="A525" s="9" t="s">
        <v>411</v>
      </c>
      <c r="B525" s="20">
        <v>200</v>
      </c>
      <c r="C525" s="20" t="s">
        <v>972</v>
      </c>
      <c r="D525" s="73">
        <v>607362</v>
      </c>
      <c r="E525" s="47"/>
      <c r="F525" s="21">
        <v>515160</v>
      </c>
      <c r="G525" s="21">
        <f t="shared" si="12"/>
        <v>92202</v>
      </c>
    </row>
    <row r="526" spans="1:7" ht="15">
      <c r="A526" s="9" t="s">
        <v>443</v>
      </c>
      <c r="B526" s="20">
        <v>200</v>
      </c>
      <c r="C526" s="20" t="s">
        <v>973</v>
      </c>
      <c r="D526" s="73">
        <v>183365.83</v>
      </c>
      <c r="E526" s="47"/>
      <c r="F526" s="21">
        <v>90803.8</v>
      </c>
      <c r="G526" s="21">
        <f t="shared" si="12"/>
        <v>92562.02999999998</v>
      </c>
    </row>
    <row r="527" spans="1:7" ht="15">
      <c r="A527" s="9" t="s">
        <v>430</v>
      </c>
      <c r="B527" s="20">
        <v>200</v>
      </c>
      <c r="C527" s="20" t="s">
        <v>974</v>
      </c>
      <c r="D527" s="73">
        <v>942798.48</v>
      </c>
      <c r="E527" s="47"/>
      <c r="F527" s="21">
        <v>306086.32</v>
      </c>
      <c r="G527" s="21">
        <f t="shared" si="12"/>
        <v>636712.1599999999</v>
      </c>
    </row>
    <row r="528" spans="1:7" ht="15">
      <c r="A528" s="9" t="s">
        <v>413</v>
      </c>
      <c r="B528" s="20">
        <v>200</v>
      </c>
      <c r="C528" s="20" t="s">
        <v>975</v>
      </c>
      <c r="D528" s="73">
        <v>4466100.34</v>
      </c>
      <c r="E528" s="47"/>
      <c r="F528" s="21">
        <v>1626527.21</v>
      </c>
      <c r="G528" s="21">
        <f t="shared" si="12"/>
        <v>2839573.13</v>
      </c>
    </row>
    <row r="529" spans="1:7" ht="15">
      <c r="A529" s="9" t="s">
        <v>446</v>
      </c>
      <c r="B529" s="20">
        <v>200</v>
      </c>
      <c r="C529" s="20" t="s">
        <v>976</v>
      </c>
      <c r="D529" s="73">
        <v>1028190.28</v>
      </c>
      <c r="E529" s="47"/>
      <c r="F529" s="21">
        <v>524710.8</v>
      </c>
      <c r="G529" s="21">
        <f t="shared" si="12"/>
        <v>503479.48</v>
      </c>
    </row>
    <row r="530" spans="1:7" ht="15">
      <c r="A530" s="9" t="s">
        <v>433</v>
      </c>
      <c r="B530" s="20">
        <v>200</v>
      </c>
      <c r="C530" s="20" t="s">
        <v>977</v>
      </c>
      <c r="D530" s="73">
        <v>2522469.45</v>
      </c>
      <c r="E530" s="47"/>
      <c r="F530" s="21">
        <v>801828.64</v>
      </c>
      <c r="G530" s="21">
        <f t="shared" si="12"/>
        <v>1720640.81</v>
      </c>
    </row>
    <row r="531" spans="1:7" ht="15">
      <c r="A531" s="9" t="s">
        <v>435</v>
      </c>
      <c r="B531" s="20">
        <v>200</v>
      </c>
      <c r="C531" s="20" t="s">
        <v>978</v>
      </c>
      <c r="D531" s="73">
        <v>431011.51</v>
      </c>
      <c r="E531" s="47"/>
      <c r="F531" s="21">
        <v>240764.9</v>
      </c>
      <c r="G531" s="21">
        <f t="shared" si="12"/>
        <v>190246.61000000002</v>
      </c>
    </row>
    <row r="532" spans="1:7" ht="15">
      <c r="A532" s="9" t="s">
        <v>437</v>
      </c>
      <c r="B532" s="20">
        <v>200</v>
      </c>
      <c r="C532" s="20" t="s">
        <v>979</v>
      </c>
      <c r="D532" s="73">
        <v>2091457.94</v>
      </c>
      <c r="E532" s="47"/>
      <c r="F532" s="21">
        <v>561063.74</v>
      </c>
      <c r="G532" s="21">
        <f t="shared" si="12"/>
        <v>1530394.2</v>
      </c>
    </row>
    <row r="533" spans="1:7" ht="46.5">
      <c r="A533" s="22" t="s">
        <v>616</v>
      </c>
      <c r="B533" s="20" t="s">
        <v>375</v>
      </c>
      <c r="C533" s="20" t="s">
        <v>980</v>
      </c>
      <c r="D533" s="73">
        <v>7130454.38</v>
      </c>
      <c r="E533" s="47"/>
      <c r="F533" s="21">
        <v>6678873.18</v>
      </c>
      <c r="G533" s="21">
        <f t="shared" si="12"/>
        <v>451581.2000000002</v>
      </c>
    </row>
    <row r="534" spans="1:7" ht="15">
      <c r="A534" s="22" t="s">
        <v>617</v>
      </c>
      <c r="B534" s="20" t="s">
        <v>375</v>
      </c>
      <c r="C534" s="20" t="s">
        <v>981</v>
      </c>
      <c r="D534" s="73">
        <v>7130454.38</v>
      </c>
      <c r="E534" s="47"/>
      <c r="F534" s="21">
        <v>6678873.18</v>
      </c>
      <c r="G534" s="21">
        <f t="shared" si="12"/>
        <v>451581.2000000002</v>
      </c>
    </row>
    <row r="535" spans="1:7" ht="15">
      <c r="A535" s="22" t="s">
        <v>827</v>
      </c>
      <c r="B535" s="20" t="s">
        <v>375</v>
      </c>
      <c r="C535" s="20" t="s">
        <v>982</v>
      </c>
      <c r="D535" s="73">
        <v>7130454.38</v>
      </c>
      <c r="E535" s="47"/>
      <c r="F535" s="21">
        <v>6678873.18</v>
      </c>
      <c r="G535" s="21">
        <f t="shared" si="12"/>
        <v>451581.2000000002</v>
      </c>
    </row>
    <row r="536" spans="1:7" ht="15">
      <c r="A536" s="9" t="s">
        <v>386</v>
      </c>
      <c r="B536" s="20">
        <v>200</v>
      </c>
      <c r="C536" s="20" t="s">
        <v>983</v>
      </c>
      <c r="D536" s="73">
        <v>7130454.38</v>
      </c>
      <c r="E536" s="47"/>
      <c r="F536" s="21">
        <v>6678873.18</v>
      </c>
      <c r="G536" s="21">
        <f t="shared" si="12"/>
        <v>451581.2000000002</v>
      </c>
    </row>
    <row r="537" spans="1:7" ht="15">
      <c r="A537" s="9" t="s">
        <v>619</v>
      </c>
      <c r="B537" s="20">
        <v>200</v>
      </c>
      <c r="C537" s="20" t="s">
        <v>984</v>
      </c>
      <c r="D537" s="73">
        <v>7130454.38</v>
      </c>
      <c r="E537" s="47"/>
      <c r="F537" s="21">
        <v>6678873.18</v>
      </c>
      <c r="G537" s="21">
        <f t="shared" si="12"/>
        <v>451581.2000000002</v>
      </c>
    </row>
    <row r="538" spans="1:7" ht="30.75">
      <c r="A538" s="9" t="s">
        <v>620</v>
      </c>
      <c r="B538" s="20">
        <v>200</v>
      </c>
      <c r="C538" s="20" t="s">
        <v>985</v>
      </c>
      <c r="D538" s="73">
        <v>7130454.38</v>
      </c>
      <c r="E538" s="47"/>
      <c r="F538" s="21">
        <v>6678873.18</v>
      </c>
      <c r="G538" s="21">
        <f t="shared" si="12"/>
        <v>451581.2000000002</v>
      </c>
    </row>
    <row r="539" spans="1:7" ht="15">
      <c r="A539" s="22" t="s">
        <v>454</v>
      </c>
      <c r="B539" s="20" t="s">
        <v>375</v>
      </c>
      <c r="C539" s="20" t="s">
        <v>986</v>
      </c>
      <c r="D539" s="73">
        <v>4175.89</v>
      </c>
      <c r="E539" s="47"/>
      <c r="F539" s="21">
        <v>62.65</v>
      </c>
      <c r="G539" s="21">
        <f t="shared" si="12"/>
        <v>4113.240000000001</v>
      </c>
    </row>
    <row r="540" spans="1:7" ht="15">
      <c r="A540" s="22" t="s">
        <v>456</v>
      </c>
      <c r="B540" s="20" t="s">
        <v>375</v>
      </c>
      <c r="C540" s="20" t="s">
        <v>987</v>
      </c>
      <c r="D540" s="73">
        <v>4175.89</v>
      </c>
      <c r="E540" s="47"/>
      <c r="F540" s="21">
        <v>62.65</v>
      </c>
      <c r="G540" s="21">
        <f t="shared" si="12"/>
        <v>4113.240000000001</v>
      </c>
    </row>
    <row r="541" spans="1:7" ht="15">
      <c r="A541" s="22" t="s">
        <v>458</v>
      </c>
      <c r="B541" s="20" t="s">
        <v>375</v>
      </c>
      <c r="C541" s="20" t="s">
        <v>988</v>
      </c>
      <c r="D541" s="73">
        <v>4175.89</v>
      </c>
      <c r="E541" s="47"/>
      <c r="F541" s="21">
        <v>62.65</v>
      </c>
      <c r="G541" s="21">
        <f t="shared" si="12"/>
        <v>4113.240000000001</v>
      </c>
    </row>
    <row r="542" spans="1:7" ht="15">
      <c r="A542" s="9" t="s">
        <v>386</v>
      </c>
      <c r="B542" s="20">
        <v>200</v>
      </c>
      <c r="C542" s="20" t="s">
        <v>989</v>
      </c>
      <c r="D542" s="73">
        <v>4175.89</v>
      </c>
      <c r="E542" s="47"/>
      <c r="F542" s="21">
        <v>62.65</v>
      </c>
      <c r="G542" s="21">
        <f t="shared" si="12"/>
        <v>4113.240000000001</v>
      </c>
    </row>
    <row r="543" spans="1:7" ht="15">
      <c r="A543" s="9" t="s">
        <v>446</v>
      </c>
      <c r="B543" s="20">
        <v>200</v>
      </c>
      <c r="C543" s="20" t="s">
        <v>990</v>
      </c>
      <c r="D543" s="73">
        <v>4175.89</v>
      </c>
      <c r="E543" s="47"/>
      <c r="F543" s="21">
        <v>62.65</v>
      </c>
      <c r="G543" s="21">
        <f t="shared" si="12"/>
        <v>4113.240000000001</v>
      </c>
    </row>
    <row r="544" spans="1:7" ht="15">
      <c r="A544" s="42" t="s">
        <v>991</v>
      </c>
      <c r="B544" s="43" t="s">
        <v>375</v>
      </c>
      <c r="C544" s="43" t="s">
        <v>992</v>
      </c>
      <c r="D544" s="76">
        <v>29166316</v>
      </c>
      <c r="E544" s="53"/>
      <c r="F544" s="44">
        <v>15440832.95</v>
      </c>
      <c r="G544" s="44">
        <f t="shared" si="12"/>
        <v>13725483.05</v>
      </c>
    </row>
    <row r="545" spans="1:7" ht="15">
      <c r="A545" s="9" t="s">
        <v>993</v>
      </c>
      <c r="B545" s="20" t="s">
        <v>375</v>
      </c>
      <c r="C545" s="20" t="s">
        <v>994</v>
      </c>
      <c r="D545" s="73">
        <v>20604780</v>
      </c>
      <c r="E545" s="47"/>
      <c r="F545" s="21">
        <v>10783596.33</v>
      </c>
      <c r="G545" s="21">
        <f t="shared" si="12"/>
        <v>9821183.67</v>
      </c>
    </row>
    <row r="546" spans="1:7" ht="78">
      <c r="A546" s="22" t="s">
        <v>380</v>
      </c>
      <c r="B546" s="20" t="s">
        <v>375</v>
      </c>
      <c r="C546" s="20" t="s">
        <v>995</v>
      </c>
      <c r="D546" s="73">
        <v>16614600</v>
      </c>
      <c r="E546" s="47"/>
      <c r="F546" s="21">
        <v>7952592.21</v>
      </c>
      <c r="G546" s="21">
        <f t="shared" si="12"/>
        <v>8662007.79</v>
      </c>
    </row>
    <row r="547" spans="1:7" ht="30.75">
      <c r="A547" s="22" t="s">
        <v>556</v>
      </c>
      <c r="B547" s="20" t="s">
        <v>375</v>
      </c>
      <c r="C547" s="20" t="s">
        <v>996</v>
      </c>
      <c r="D547" s="73">
        <v>16614600</v>
      </c>
      <c r="E547" s="47"/>
      <c r="F547" s="21">
        <v>7952592.21</v>
      </c>
      <c r="G547" s="21">
        <f t="shared" si="12"/>
        <v>8662007.79</v>
      </c>
    </row>
    <row r="548" spans="1:7" ht="30.75">
      <c r="A548" s="22" t="s">
        <v>558</v>
      </c>
      <c r="B548" s="20" t="s">
        <v>375</v>
      </c>
      <c r="C548" s="20" t="s">
        <v>997</v>
      </c>
      <c r="D548" s="73">
        <v>16589500</v>
      </c>
      <c r="E548" s="47"/>
      <c r="F548" s="21">
        <v>7936035.21</v>
      </c>
      <c r="G548" s="21">
        <f t="shared" si="12"/>
        <v>8653464.79</v>
      </c>
    </row>
    <row r="549" spans="1:7" ht="15">
      <c r="A549" s="9" t="s">
        <v>386</v>
      </c>
      <c r="B549" s="20">
        <v>200</v>
      </c>
      <c r="C549" s="20" t="s">
        <v>998</v>
      </c>
      <c r="D549" s="73">
        <v>16589500</v>
      </c>
      <c r="E549" s="47"/>
      <c r="F549" s="21">
        <v>7936035.21</v>
      </c>
      <c r="G549" s="21">
        <f t="shared" si="12"/>
        <v>8653464.79</v>
      </c>
    </row>
    <row r="550" spans="1:7" ht="30.75">
      <c r="A550" s="9" t="s">
        <v>388</v>
      </c>
      <c r="B550" s="20">
        <v>200</v>
      </c>
      <c r="C550" s="20" t="s">
        <v>999</v>
      </c>
      <c r="D550" s="73">
        <v>16589500</v>
      </c>
      <c r="E550" s="47"/>
      <c r="F550" s="21">
        <v>7936035.21</v>
      </c>
      <c r="G550" s="21">
        <f t="shared" si="12"/>
        <v>8653464.79</v>
      </c>
    </row>
    <row r="551" spans="1:7" ht="15">
      <c r="A551" s="9" t="s">
        <v>390</v>
      </c>
      <c r="B551" s="20">
        <v>200</v>
      </c>
      <c r="C551" s="20" t="s">
        <v>1000</v>
      </c>
      <c r="D551" s="73">
        <v>12741552</v>
      </c>
      <c r="E551" s="47"/>
      <c r="F551" s="21">
        <v>6152502.29</v>
      </c>
      <c r="G551" s="21">
        <f t="shared" si="12"/>
        <v>6589049.71</v>
      </c>
    </row>
    <row r="552" spans="1:7" ht="15">
      <c r="A552" s="9" t="s">
        <v>392</v>
      </c>
      <c r="B552" s="20">
        <v>200</v>
      </c>
      <c r="C552" s="20" t="s">
        <v>1001</v>
      </c>
      <c r="D552" s="73">
        <v>3847948</v>
      </c>
      <c r="E552" s="47"/>
      <c r="F552" s="21">
        <v>1783532.92</v>
      </c>
      <c r="G552" s="21">
        <f t="shared" si="12"/>
        <v>2064415.08</v>
      </c>
    </row>
    <row r="553" spans="1:7" ht="30.75">
      <c r="A553" s="22" t="s">
        <v>564</v>
      </c>
      <c r="B553" s="20" t="s">
        <v>375</v>
      </c>
      <c r="C553" s="20" t="s">
        <v>1002</v>
      </c>
      <c r="D553" s="73">
        <v>25100</v>
      </c>
      <c r="E553" s="47"/>
      <c r="F553" s="21">
        <v>16557</v>
      </c>
      <c r="G553" s="21">
        <f t="shared" si="12"/>
        <v>8543</v>
      </c>
    </row>
    <row r="554" spans="1:7" ht="15">
      <c r="A554" s="9" t="s">
        <v>386</v>
      </c>
      <c r="B554" s="20">
        <v>200</v>
      </c>
      <c r="C554" s="20" t="s">
        <v>1003</v>
      </c>
      <c r="D554" s="73">
        <v>25100</v>
      </c>
      <c r="E554" s="47"/>
      <c r="F554" s="21">
        <v>16557</v>
      </c>
      <c r="G554" s="21">
        <f t="shared" si="12"/>
        <v>8543</v>
      </c>
    </row>
    <row r="555" spans="1:7" ht="15">
      <c r="A555" s="9" t="s">
        <v>409</v>
      </c>
      <c r="B555" s="20">
        <v>200</v>
      </c>
      <c r="C555" s="20" t="s">
        <v>1004</v>
      </c>
      <c r="D555" s="73">
        <v>25100</v>
      </c>
      <c r="E555" s="47"/>
      <c r="F555" s="21">
        <v>16557</v>
      </c>
      <c r="G555" s="21">
        <f t="shared" si="12"/>
        <v>8543</v>
      </c>
    </row>
    <row r="556" spans="1:7" ht="15">
      <c r="A556" s="9" t="s">
        <v>411</v>
      </c>
      <c r="B556" s="20">
        <v>200</v>
      </c>
      <c r="C556" s="20" t="s">
        <v>1005</v>
      </c>
      <c r="D556" s="73">
        <v>25100</v>
      </c>
      <c r="E556" s="47"/>
      <c r="F556" s="21">
        <v>16557</v>
      </c>
      <c r="G556" s="21">
        <f t="shared" si="12"/>
        <v>8543</v>
      </c>
    </row>
    <row r="557" spans="1:7" ht="30.75">
      <c r="A557" s="22" t="s">
        <v>420</v>
      </c>
      <c r="B557" s="20" t="s">
        <v>375</v>
      </c>
      <c r="C557" s="20" t="s">
        <v>1006</v>
      </c>
      <c r="D557" s="73">
        <v>3980080</v>
      </c>
      <c r="E557" s="47"/>
      <c r="F557" s="21">
        <v>2830778.41</v>
      </c>
      <c r="G557" s="21">
        <f t="shared" si="12"/>
        <v>1149301.5899999999</v>
      </c>
    </row>
    <row r="558" spans="1:7" ht="46.5">
      <c r="A558" s="22" t="s">
        <v>422</v>
      </c>
      <c r="B558" s="20" t="s">
        <v>375</v>
      </c>
      <c r="C558" s="20" t="s">
        <v>1007</v>
      </c>
      <c r="D558" s="73">
        <v>3980080</v>
      </c>
      <c r="E558" s="47"/>
      <c r="F558" s="21">
        <v>2830778.41</v>
      </c>
      <c r="G558" s="21">
        <f t="shared" si="12"/>
        <v>1149301.5899999999</v>
      </c>
    </row>
    <row r="559" spans="1:7" ht="30.75">
      <c r="A559" s="22" t="s">
        <v>424</v>
      </c>
      <c r="B559" s="20" t="s">
        <v>375</v>
      </c>
      <c r="C559" s="20" t="s">
        <v>1008</v>
      </c>
      <c r="D559" s="73">
        <v>358138.55</v>
      </c>
      <c r="E559" s="47"/>
      <c r="F559" s="21">
        <v>192234.3</v>
      </c>
      <c r="G559" s="21">
        <f t="shared" si="12"/>
        <v>165904.25</v>
      </c>
    </row>
    <row r="560" spans="1:7" ht="15">
      <c r="A560" s="9" t="s">
        <v>386</v>
      </c>
      <c r="B560" s="20">
        <v>200</v>
      </c>
      <c r="C560" s="20" t="s">
        <v>1009</v>
      </c>
      <c r="D560" s="73">
        <v>248138.55</v>
      </c>
      <c r="E560" s="47"/>
      <c r="F560" s="21">
        <v>192234.3</v>
      </c>
      <c r="G560" s="21">
        <f t="shared" si="12"/>
        <v>55904.25</v>
      </c>
    </row>
    <row r="561" spans="1:7" ht="15">
      <c r="A561" s="9" t="s">
        <v>409</v>
      </c>
      <c r="B561" s="20">
        <v>200</v>
      </c>
      <c r="C561" s="20" t="s">
        <v>1010</v>
      </c>
      <c r="D561" s="73">
        <v>248138.55</v>
      </c>
      <c r="E561" s="47"/>
      <c r="F561" s="21">
        <v>192234.3</v>
      </c>
      <c r="G561" s="21">
        <f t="shared" si="12"/>
        <v>55904.25</v>
      </c>
    </row>
    <row r="562" spans="1:7" ht="15">
      <c r="A562" s="9" t="s">
        <v>428</v>
      </c>
      <c r="B562" s="20">
        <v>200</v>
      </c>
      <c r="C562" s="20" t="s">
        <v>1011</v>
      </c>
      <c r="D562" s="73">
        <v>228138.55</v>
      </c>
      <c r="E562" s="47"/>
      <c r="F562" s="21">
        <v>192234.3</v>
      </c>
      <c r="G562" s="21">
        <f t="shared" si="12"/>
        <v>35904.25</v>
      </c>
    </row>
    <row r="563" spans="1:7" ht="15">
      <c r="A563" s="9" t="s">
        <v>430</v>
      </c>
      <c r="B563" s="20">
        <v>200</v>
      </c>
      <c r="C563" s="20" t="s">
        <v>1012</v>
      </c>
      <c r="D563" s="73">
        <v>10000</v>
      </c>
      <c r="E563" s="47"/>
      <c r="F563" s="12"/>
      <c r="G563" s="21">
        <f t="shared" si="12"/>
        <v>10000</v>
      </c>
    </row>
    <row r="564" spans="1:7" ht="15">
      <c r="A564" s="9" t="s">
        <v>413</v>
      </c>
      <c r="B564" s="20">
        <v>200</v>
      </c>
      <c r="C564" s="20" t="s">
        <v>1013</v>
      </c>
      <c r="D564" s="73">
        <v>10000</v>
      </c>
      <c r="E564" s="47"/>
      <c r="F564" s="12"/>
      <c r="G564" s="21">
        <f t="shared" si="12"/>
        <v>10000</v>
      </c>
    </row>
    <row r="565" spans="1:7" ht="15">
      <c r="A565" s="9" t="s">
        <v>433</v>
      </c>
      <c r="B565" s="20">
        <v>200</v>
      </c>
      <c r="C565" s="20" t="s">
        <v>1014</v>
      </c>
      <c r="D565" s="73">
        <v>110000</v>
      </c>
      <c r="E565" s="47"/>
      <c r="F565" s="12"/>
      <c r="G565" s="21">
        <f t="shared" si="12"/>
        <v>110000</v>
      </c>
    </row>
    <row r="566" spans="1:7" ht="15">
      <c r="A566" s="9" t="s">
        <v>435</v>
      </c>
      <c r="B566" s="20">
        <v>200</v>
      </c>
      <c r="C566" s="20" t="s">
        <v>1015</v>
      </c>
      <c r="D566" s="73">
        <v>50000</v>
      </c>
      <c r="E566" s="47"/>
      <c r="F566" s="12"/>
      <c r="G566" s="21">
        <f t="shared" si="12"/>
        <v>50000</v>
      </c>
    </row>
    <row r="567" spans="1:7" ht="15">
      <c r="A567" s="9" t="s">
        <v>437</v>
      </c>
      <c r="B567" s="20">
        <v>200</v>
      </c>
      <c r="C567" s="20" t="s">
        <v>1016</v>
      </c>
      <c r="D567" s="73">
        <v>60000</v>
      </c>
      <c r="E567" s="47"/>
      <c r="F567" s="12"/>
      <c r="G567" s="21">
        <f t="shared" si="12"/>
        <v>60000</v>
      </c>
    </row>
    <row r="568" spans="1:7" ht="46.5">
      <c r="A568" s="22" t="s">
        <v>439</v>
      </c>
      <c r="B568" s="20" t="s">
        <v>375</v>
      </c>
      <c r="C568" s="20" t="s">
        <v>1017</v>
      </c>
      <c r="D568" s="73">
        <v>3621941.45</v>
      </c>
      <c r="E568" s="47"/>
      <c r="F568" s="21">
        <v>2638544.11</v>
      </c>
      <c r="G568" s="21">
        <f aca="true" t="shared" si="13" ref="G568:G602">D568-F568</f>
        <v>983397.3400000003</v>
      </c>
    </row>
    <row r="569" spans="1:7" ht="15">
      <c r="A569" s="9" t="s">
        <v>386</v>
      </c>
      <c r="B569" s="20">
        <v>200</v>
      </c>
      <c r="C569" s="20" t="s">
        <v>1018</v>
      </c>
      <c r="D569" s="73">
        <v>2567736.45</v>
      </c>
      <c r="E569" s="47"/>
      <c r="F569" s="21">
        <v>1990344.11</v>
      </c>
      <c r="G569" s="21">
        <f t="shared" si="13"/>
        <v>577392.3400000001</v>
      </c>
    </row>
    <row r="570" spans="1:7" ht="15">
      <c r="A570" s="9" t="s">
        <v>409</v>
      </c>
      <c r="B570" s="20">
        <v>200</v>
      </c>
      <c r="C570" s="20" t="s">
        <v>1019</v>
      </c>
      <c r="D570" s="73">
        <v>2567736.45</v>
      </c>
      <c r="E570" s="47"/>
      <c r="F570" s="21">
        <v>1990344.11</v>
      </c>
      <c r="G570" s="21">
        <f t="shared" si="13"/>
        <v>577392.3400000001</v>
      </c>
    </row>
    <row r="571" spans="1:7" ht="15">
      <c r="A571" s="9" t="s">
        <v>443</v>
      </c>
      <c r="B571" s="20">
        <v>200</v>
      </c>
      <c r="C571" s="20" t="s">
        <v>1020</v>
      </c>
      <c r="D571" s="73">
        <v>1114536</v>
      </c>
      <c r="E571" s="47"/>
      <c r="F571" s="21">
        <v>946837.07</v>
      </c>
      <c r="G571" s="21">
        <f t="shared" si="13"/>
        <v>167698.93000000005</v>
      </c>
    </row>
    <row r="572" spans="1:7" ht="15">
      <c r="A572" s="9" t="s">
        <v>430</v>
      </c>
      <c r="B572" s="20">
        <v>200</v>
      </c>
      <c r="C572" s="20" t="s">
        <v>1021</v>
      </c>
      <c r="D572" s="73">
        <v>904900.45</v>
      </c>
      <c r="E572" s="47"/>
      <c r="F572" s="21">
        <v>562023.1</v>
      </c>
      <c r="G572" s="21">
        <f t="shared" si="13"/>
        <v>342877.35</v>
      </c>
    </row>
    <row r="573" spans="1:7" ht="15">
      <c r="A573" s="9" t="s">
        <v>413</v>
      </c>
      <c r="B573" s="20">
        <v>200</v>
      </c>
      <c r="C573" s="20" t="s">
        <v>1022</v>
      </c>
      <c r="D573" s="73">
        <v>548300</v>
      </c>
      <c r="E573" s="47"/>
      <c r="F573" s="21">
        <v>481483.94</v>
      </c>
      <c r="G573" s="21">
        <f t="shared" si="13"/>
        <v>66816.06</v>
      </c>
    </row>
    <row r="574" spans="1:7" ht="15">
      <c r="A574" s="9" t="s">
        <v>433</v>
      </c>
      <c r="B574" s="20">
        <v>200</v>
      </c>
      <c r="C574" s="20" t="s">
        <v>1023</v>
      </c>
      <c r="D574" s="73">
        <v>1054205</v>
      </c>
      <c r="E574" s="47"/>
      <c r="F574" s="21">
        <v>648200</v>
      </c>
      <c r="G574" s="21">
        <f t="shared" si="13"/>
        <v>406005</v>
      </c>
    </row>
    <row r="575" spans="1:7" ht="15">
      <c r="A575" s="9" t="s">
        <v>435</v>
      </c>
      <c r="B575" s="20">
        <v>200</v>
      </c>
      <c r="C575" s="20" t="s">
        <v>1024</v>
      </c>
      <c r="D575" s="73">
        <v>1011800</v>
      </c>
      <c r="E575" s="47"/>
      <c r="F575" s="21">
        <v>648200</v>
      </c>
      <c r="G575" s="21">
        <f t="shared" si="13"/>
        <v>363600</v>
      </c>
    </row>
    <row r="576" spans="1:7" ht="15">
      <c r="A576" s="9" t="s">
        <v>437</v>
      </c>
      <c r="B576" s="20">
        <v>200</v>
      </c>
      <c r="C576" s="20" t="s">
        <v>1025</v>
      </c>
      <c r="D576" s="73">
        <v>42405</v>
      </c>
      <c r="E576" s="47"/>
      <c r="F576" s="12"/>
      <c r="G576" s="21">
        <f t="shared" si="13"/>
        <v>42405</v>
      </c>
    </row>
    <row r="577" spans="1:7" ht="15">
      <c r="A577" s="22" t="s">
        <v>454</v>
      </c>
      <c r="B577" s="20" t="s">
        <v>375</v>
      </c>
      <c r="C577" s="20" t="s">
        <v>1026</v>
      </c>
      <c r="D577" s="73">
        <v>10100</v>
      </c>
      <c r="E577" s="47"/>
      <c r="F577" s="21">
        <v>225.71</v>
      </c>
      <c r="G577" s="21">
        <f t="shared" si="13"/>
        <v>9874.29</v>
      </c>
    </row>
    <row r="578" spans="1:7" ht="15">
      <c r="A578" s="22" t="s">
        <v>456</v>
      </c>
      <c r="B578" s="20" t="s">
        <v>375</v>
      </c>
      <c r="C578" s="20" t="s">
        <v>1027</v>
      </c>
      <c r="D578" s="73">
        <v>10100</v>
      </c>
      <c r="E578" s="47"/>
      <c r="F578" s="21">
        <v>225.71</v>
      </c>
      <c r="G578" s="21">
        <f t="shared" si="13"/>
        <v>9874.29</v>
      </c>
    </row>
    <row r="579" spans="1:7" ht="15">
      <c r="A579" s="22" t="s">
        <v>458</v>
      </c>
      <c r="B579" s="20" t="s">
        <v>375</v>
      </c>
      <c r="C579" s="20" t="s">
        <v>1028</v>
      </c>
      <c r="D579" s="73">
        <v>10100</v>
      </c>
      <c r="E579" s="47"/>
      <c r="F579" s="21">
        <v>225.71</v>
      </c>
      <c r="G579" s="21">
        <f t="shared" si="13"/>
        <v>9874.29</v>
      </c>
    </row>
    <row r="580" spans="1:7" ht="15">
      <c r="A580" s="9" t="s">
        <v>386</v>
      </c>
      <c r="B580" s="20">
        <v>200</v>
      </c>
      <c r="C580" s="20" t="s">
        <v>1029</v>
      </c>
      <c r="D580" s="73">
        <v>10100</v>
      </c>
      <c r="E580" s="47"/>
      <c r="F580" s="21">
        <v>225.71</v>
      </c>
      <c r="G580" s="21">
        <f t="shared" si="13"/>
        <v>9874.29</v>
      </c>
    </row>
    <row r="581" spans="1:7" ht="15">
      <c r="A581" s="9" t="s">
        <v>446</v>
      </c>
      <c r="B581" s="20">
        <v>200</v>
      </c>
      <c r="C581" s="20" t="s">
        <v>1030</v>
      </c>
      <c r="D581" s="73">
        <v>10100</v>
      </c>
      <c r="E581" s="47"/>
      <c r="F581" s="21">
        <v>225.71</v>
      </c>
      <c r="G581" s="21">
        <f t="shared" si="13"/>
        <v>9874.29</v>
      </c>
    </row>
    <row r="582" spans="1:7" ht="30.75">
      <c r="A582" s="9" t="s">
        <v>1031</v>
      </c>
      <c r="B582" s="20" t="s">
        <v>375</v>
      </c>
      <c r="C582" s="20" t="s">
        <v>1032</v>
      </c>
      <c r="D582" s="73">
        <v>8561536</v>
      </c>
      <c r="E582" s="47"/>
      <c r="F582" s="21">
        <v>4657236.62</v>
      </c>
      <c r="G582" s="21">
        <f t="shared" si="13"/>
        <v>3904299.38</v>
      </c>
    </row>
    <row r="583" spans="1:7" ht="78">
      <c r="A583" s="22" t="s">
        <v>380</v>
      </c>
      <c r="B583" s="20" t="s">
        <v>375</v>
      </c>
      <c r="C583" s="20" t="s">
        <v>1033</v>
      </c>
      <c r="D583" s="73">
        <v>1991500</v>
      </c>
      <c r="E583" s="47"/>
      <c r="F583" s="21">
        <v>1307933.42</v>
      </c>
      <c r="G583" s="21">
        <f t="shared" si="13"/>
        <v>683566.5800000001</v>
      </c>
    </row>
    <row r="584" spans="1:7" ht="30.75">
      <c r="A584" s="22" t="s">
        <v>382</v>
      </c>
      <c r="B584" s="20" t="s">
        <v>375</v>
      </c>
      <c r="C584" s="20" t="s">
        <v>1034</v>
      </c>
      <c r="D584" s="73">
        <v>1991500</v>
      </c>
      <c r="E584" s="47"/>
      <c r="F584" s="21">
        <v>1307933.42</v>
      </c>
      <c r="G584" s="21">
        <f t="shared" si="13"/>
        <v>683566.5800000001</v>
      </c>
    </row>
    <row r="585" spans="1:7" ht="46.5">
      <c r="A585" s="22" t="s">
        <v>384</v>
      </c>
      <c r="B585" s="20" t="s">
        <v>375</v>
      </c>
      <c r="C585" s="20" t="s">
        <v>1035</v>
      </c>
      <c r="D585" s="73">
        <v>1990000</v>
      </c>
      <c r="E585" s="47"/>
      <c r="F585" s="21">
        <v>1307933.42</v>
      </c>
      <c r="G585" s="21">
        <f t="shared" si="13"/>
        <v>682066.5800000001</v>
      </c>
    </row>
    <row r="586" spans="1:7" ht="15">
      <c r="A586" s="9" t="s">
        <v>386</v>
      </c>
      <c r="B586" s="20">
        <v>200</v>
      </c>
      <c r="C586" s="20" t="s">
        <v>1036</v>
      </c>
      <c r="D586" s="73">
        <v>1990000</v>
      </c>
      <c r="E586" s="47"/>
      <c r="F586" s="21">
        <v>1307933.42</v>
      </c>
      <c r="G586" s="21">
        <f t="shared" si="13"/>
        <v>682066.5800000001</v>
      </c>
    </row>
    <row r="587" spans="1:7" ht="30.75">
      <c r="A587" s="9" t="s">
        <v>388</v>
      </c>
      <c r="B587" s="20">
        <v>200</v>
      </c>
      <c r="C587" s="20" t="s">
        <v>1037</v>
      </c>
      <c r="D587" s="73">
        <v>1990000</v>
      </c>
      <c r="E587" s="47"/>
      <c r="F587" s="21">
        <v>1307933.42</v>
      </c>
      <c r="G587" s="21">
        <f t="shared" si="13"/>
        <v>682066.5800000001</v>
      </c>
    </row>
    <row r="588" spans="1:7" ht="15">
      <c r="A588" s="9" t="s">
        <v>390</v>
      </c>
      <c r="B588" s="20">
        <v>200</v>
      </c>
      <c r="C588" s="20" t="s">
        <v>1038</v>
      </c>
      <c r="D588" s="73">
        <v>1528417</v>
      </c>
      <c r="E588" s="47"/>
      <c r="F588" s="21">
        <v>1045480.09</v>
      </c>
      <c r="G588" s="21">
        <f t="shared" si="13"/>
        <v>482936.91000000003</v>
      </c>
    </row>
    <row r="589" spans="1:7" ht="15">
      <c r="A589" s="9" t="s">
        <v>392</v>
      </c>
      <c r="B589" s="20">
        <v>200</v>
      </c>
      <c r="C589" s="20" t="s">
        <v>1039</v>
      </c>
      <c r="D589" s="73">
        <v>461583</v>
      </c>
      <c r="E589" s="47"/>
      <c r="F589" s="21">
        <v>262453.33</v>
      </c>
      <c r="G589" s="21">
        <f t="shared" si="13"/>
        <v>199129.66999999998</v>
      </c>
    </row>
    <row r="590" spans="1:7" ht="46.5">
      <c r="A590" s="22" t="s">
        <v>403</v>
      </c>
      <c r="B590" s="20" t="s">
        <v>375</v>
      </c>
      <c r="C590" s="20" t="s">
        <v>1040</v>
      </c>
      <c r="D590" s="73">
        <v>1500</v>
      </c>
      <c r="E590" s="47"/>
      <c r="F590" s="12"/>
      <c r="G590" s="21">
        <f t="shared" si="13"/>
        <v>1500</v>
      </c>
    </row>
    <row r="591" spans="1:7" ht="15">
      <c r="A591" s="9" t="s">
        <v>386</v>
      </c>
      <c r="B591" s="20">
        <v>200</v>
      </c>
      <c r="C591" s="20" t="s">
        <v>1041</v>
      </c>
      <c r="D591" s="73">
        <v>1500</v>
      </c>
      <c r="E591" s="47"/>
      <c r="F591" s="12"/>
      <c r="G591" s="21">
        <f t="shared" si="13"/>
        <v>1500</v>
      </c>
    </row>
    <row r="592" spans="1:7" ht="15">
      <c r="A592" s="9" t="s">
        <v>409</v>
      </c>
      <c r="B592" s="20">
        <v>200</v>
      </c>
      <c r="C592" s="20" t="s">
        <v>1042</v>
      </c>
      <c r="D592" s="73">
        <v>1500</v>
      </c>
      <c r="E592" s="47"/>
      <c r="F592" s="12"/>
      <c r="G592" s="21">
        <f t="shared" si="13"/>
        <v>1500</v>
      </c>
    </row>
    <row r="593" spans="1:7" ht="15">
      <c r="A593" s="9" t="s">
        <v>411</v>
      </c>
      <c r="B593" s="20">
        <v>200</v>
      </c>
      <c r="C593" s="20" t="s">
        <v>1043</v>
      </c>
      <c r="D593" s="73">
        <v>1500</v>
      </c>
      <c r="E593" s="47"/>
      <c r="F593" s="12"/>
      <c r="G593" s="21">
        <f t="shared" si="13"/>
        <v>1500</v>
      </c>
    </row>
    <row r="594" spans="1:7" ht="30.75">
      <c r="A594" s="22" t="s">
        <v>420</v>
      </c>
      <c r="B594" s="20" t="s">
        <v>375</v>
      </c>
      <c r="C594" s="20" t="s">
        <v>1044</v>
      </c>
      <c r="D594" s="73">
        <v>5625180</v>
      </c>
      <c r="E594" s="47"/>
      <c r="F594" s="21">
        <v>2723237.16</v>
      </c>
      <c r="G594" s="21">
        <f t="shared" si="13"/>
        <v>2901942.84</v>
      </c>
    </row>
    <row r="595" spans="1:7" ht="46.5">
      <c r="A595" s="22" t="s">
        <v>422</v>
      </c>
      <c r="B595" s="20" t="s">
        <v>375</v>
      </c>
      <c r="C595" s="20" t="s">
        <v>1045</v>
      </c>
      <c r="D595" s="73">
        <v>5625180</v>
      </c>
      <c r="E595" s="47"/>
      <c r="F595" s="21">
        <v>2723237.16</v>
      </c>
      <c r="G595" s="21">
        <f t="shared" si="13"/>
        <v>2901942.84</v>
      </c>
    </row>
    <row r="596" spans="1:7" ht="30.75">
      <c r="A596" s="22" t="s">
        <v>424</v>
      </c>
      <c r="B596" s="20" t="s">
        <v>375</v>
      </c>
      <c r="C596" s="20" t="s">
        <v>1046</v>
      </c>
      <c r="D596" s="73">
        <v>57372</v>
      </c>
      <c r="E596" s="47"/>
      <c r="F596" s="21">
        <v>32498.99</v>
      </c>
      <c r="G596" s="21">
        <f t="shared" si="13"/>
        <v>24873.01</v>
      </c>
    </row>
    <row r="597" spans="1:7" ht="15">
      <c r="A597" s="9" t="s">
        <v>386</v>
      </c>
      <c r="B597" s="20">
        <v>200</v>
      </c>
      <c r="C597" s="20" t="s">
        <v>1047</v>
      </c>
      <c r="D597" s="73">
        <v>52372</v>
      </c>
      <c r="E597" s="47"/>
      <c r="F597" s="21">
        <v>27498.99</v>
      </c>
      <c r="G597" s="21">
        <f t="shared" si="13"/>
        <v>24873.01</v>
      </c>
    </row>
    <row r="598" spans="1:7" ht="15">
      <c r="A598" s="9" t="s">
        <v>409</v>
      </c>
      <c r="B598" s="20">
        <v>200</v>
      </c>
      <c r="C598" s="20" t="s">
        <v>1048</v>
      </c>
      <c r="D598" s="73">
        <v>52372</v>
      </c>
      <c r="E598" s="47"/>
      <c r="F598" s="21">
        <v>27498.99</v>
      </c>
      <c r="G598" s="21">
        <f t="shared" si="13"/>
        <v>24873.01</v>
      </c>
    </row>
    <row r="599" spans="1:7" ht="15">
      <c r="A599" s="9" t="s">
        <v>428</v>
      </c>
      <c r="B599" s="20">
        <v>200</v>
      </c>
      <c r="C599" s="20" t="s">
        <v>1049</v>
      </c>
      <c r="D599" s="73">
        <v>41872</v>
      </c>
      <c r="E599" s="47"/>
      <c r="F599" s="21">
        <v>27498.99</v>
      </c>
      <c r="G599" s="21">
        <f t="shared" si="13"/>
        <v>14373.009999999998</v>
      </c>
    </row>
    <row r="600" spans="1:7" ht="15">
      <c r="A600" s="9" t="s">
        <v>430</v>
      </c>
      <c r="B600" s="20">
        <v>200</v>
      </c>
      <c r="C600" s="20" t="s">
        <v>1050</v>
      </c>
      <c r="D600" s="73">
        <v>5000</v>
      </c>
      <c r="E600" s="47"/>
      <c r="F600" s="12"/>
      <c r="G600" s="21">
        <f t="shared" si="13"/>
        <v>5000</v>
      </c>
    </row>
    <row r="601" spans="1:7" ht="15">
      <c r="A601" s="9" t="s">
        <v>413</v>
      </c>
      <c r="B601" s="20">
        <v>200</v>
      </c>
      <c r="C601" s="20" t="s">
        <v>1051</v>
      </c>
      <c r="D601" s="73">
        <v>5500</v>
      </c>
      <c r="E601" s="47"/>
      <c r="F601" s="12"/>
      <c r="G601" s="21">
        <f t="shared" si="13"/>
        <v>5500</v>
      </c>
    </row>
    <row r="602" spans="1:7" ht="15">
      <c r="A602" s="9" t="s">
        <v>433</v>
      </c>
      <c r="B602" s="20">
        <v>200</v>
      </c>
      <c r="C602" s="20" t="s">
        <v>1052</v>
      </c>
      <c r="D602" s="73">
        <v>5000</v>
      </c>
      <c r="E602" s="47"/>
      <c r="F602" s="21">
        <v>5000</v>
      </c>
      <c r="G602" s="21">
        <f t="shared" si="13"/>
        <v>0</v>
      </c>
    </row>
    <row r="603" spans="1:7" ht="15">
      <c r="A603" s="9" t="s">
        <v>437</v>
      </c>
      <c r="B603" s="20">
        <v>200</v>
      </c>
      <c r="C603" s="20" t="s">
        <v>1053</v>
      </c>
      <c r="D603" s="73">
        <v>5000</v>
      </c>
      <c r="E603" s="47"/>
      <c r="F603" s="21">
        <v>5000</v>
      </c>
      <c r="G603" s="21">
        <f aca="true" t="shared" si="14" ref="G603:G649">D603-F603</f>
        <v>0</v>
      </c>
    </row>
    <row r="604" spans="1:7" ht="46.5">
      <c r="A604" s="22" t="s">
        <v>439</v>
      </c>
      <c r="B604" s="20" t="s">
        <v>375</v>
      </c>
      <c r="C604" s="20" t="s">
        <v>1054</v>
      </c>
      <c r="D604" s="73">
        <v>5567808</v>
      </c>
      <c r="E604" s="47"/>
      <c r="F604" s="21">
        <v>2690738.17</v>
      </c>
      <c r="G604" s="21">
        <f t="shared" si="14"/>
        <v>2877069.83</v>
      </c>
    </row>
    <row r="605" spans="1:7" ht="15">
      <c r="A605" s="9" t="s">
        <v>386</v>
      </c>
      <c r="B605" s="20">
        <v>200</v>
      </c>
      <c r="C605" s="20" t="s">
        <v>1055</v>
      </c>
      <c r="D605" s="73">
        <v>5035272</v>
      </c>
      <c r="E605" s="47"/>
      <c r="F605" s="21">
        <v>2477081.37</v>
      </c>
      <c r="G605" s="21">
        <f t="shared" si="14"/>
        <v>2558190.63</v>
      </c>
    </row>
    <row r="606" spans="1:7" ht="15">
      <c r="A606" s="9" t="s">
        <v>409</v>
      </c>
      <c r="B606" s="20">
        <v>200</v>
      </c>
      <c r="C606" s="20" t="s">
        <v>1056</v>
      </c>
      <c r="D606" s="73">
        <v>3145518</v>
      </c>
      <c r="E606" s="47"/>
      <c r="F606" s="21">
        <v>1768458.27</v>
      </c>
      <c r="G606" s="21">
        <f t="shared" si="14"/>
        <v>1377059.73</v>
      </c>
    </row>
    <row r="607" spans="1:7" ht="15">
      <c r="A607" s="9" t="s">
        <v>411</v>
      </c>
      <c r="B607" s="20">
        <v>200</v>
      </c>
      <c r="C607" s="20" t="s">
        <v>1057</v>
      </c>
      <c r="D607" s="73">
        <v>610509</v>
      </c>
      <c r="E607" s="47"/>
      <c r="F607" s="21">
        <v>251647.31</v>
      </c>
      <c r="G607" s="21">
        <f t="shared" si="14"/>
        <v>358861.69</v>
      </c>
    </row>
    <row r="608" spans="1:7" ht="15">
      <c r="A608" s="9" t="s">
        <v>443</v>
      </c>
      <c r="B608" s="20">
        <v>200</v>
      </c>
      <c r="C608" s="20" t="s">
        <v>1058</v>
      </c>
      <c r="D608" s="73">
        <v>167941.64</v>
      </c>
      <c r="E608" s="47"/>
      <c r="F608" s="21">
        <v>23353.95</v>
      </c>
      <c r="G608" s="21">
        <f t="shared" si="14"/>
        <v>144587.69</v>
      </c>
    </row>
    <row r="609" spans="1:7" ht="15">
      <c r="A609" s="9" t="s">
        <v>444</v>
      </c>
      <c r="B609" s="20">
        <v>200</v>
      </c>
      <c r="C609" s="20" t="s">
        <v>1059</v>
      </c>
      <c r="D609" s="73">
        <v>41000</v>
      </c>
      <c r="E609" s="47"/>
      <c r="F609" s="21">
        <v>34100</v>
      </c>
      <c r="G609" s="21">
        <f t="shared" si="14"/>
        <v>6900</v>
      </c>
    </row>
    <row r="610" spans="1:7" ht="15">
      <c r="A610" s="9" t="s">
        <v>430</v>
      </c>
      <c r="B610" s="20">
        <v>200</v>
      </c>
      <c r="C610" s="20" t="s">
        <v>1060</v>
      </c>
      <c r="D610" s="73">
        <v>122295.66</v>
      </c>
      <c r="E610" s="47"/>
      <c r="F610" s="21">
        <v>29947</v>
      </c>
      <c r="G610" s="21">
        <f t="shared" si="14"/>
        <v>92348.66</v>
      </c>
    </row>
    <row r="611" spans="1:7" ht="15">
      <c r="A611" s="9" t="s">
        <v>413</v>
      </c>
      <c r="B611" s="20">
        <v>200</v>
      </c>
      <c r="C611" s="20" t="s">
        <v>1061</v>
      </c>
      <c r="D611" s="73">
        <v>2203771.7</v>
      </c>
      <c r="E611" s="47"/>
      <c r="F611" s="21">
        <v>1429410.01</v>
      </c>
      <c r="G611" s="21">
        <f t="shared" si="14"/>
        <v>774361.6900000002</v>
      </c>
    </row>
    <row r="612" spans="1:7" ht="15">
      <c r="A612" s="9" t="s">
        <v>446</v>
      </c>
      <c r="B612" s="20">
        <v>200</v>
      </c>
      <c r="C612" s="20" t="s">
        <v>1062</v>
      </c>
      <c r="D612" s="73">
        <v>1889754</v>
      </c>
      <c r="E612" s="47"/>
      <c r="F612" s="21">
        <v>708623.1</v>
      </c>
      <c r="G612" s="21">
        <f t="shared" si="14"/>
        <v>1181130.9</v>
      </c>
    </row>
    <row r="613" spans="1:7" ht="15">
      <c r="A613" s="9" t="s">
        <v>433</v>
      </c>
      <c r="B613" s="20">
        <v>200</v>
      </c>
      <c r="C613" s="20" t="s">
        <v>1063</v>
      </c>
      <c r="D613" s="73">
        <v>532536</v>
      </c>
      <c r="E613" s="47"/>
      <c r="F613" s="21">
        <v>213656.8</v>
      </c>
      <c r="G613" s="21">
        <f t="shared" si="14"/>
        <v>318879.2</v>
      </c>
    </row>
    <row r="614" spans="1:7" ht="15">
      <c r="A614" s="9" t="s">
        <v>435</v>
      </c>
      <c r="B614" s="20">
        <v>200</v>
      </c>
      <c r="C614" s="20" t="s">
        <v>1064</v>
      </c>
      <c r="D614" s="73">
        <v>30000</v>
      </c>
      <c r="E614" s="47"/>
      <c r="F614" s="12"/>
      <c r="G614" s="21">
        <f t="shared" si="14"/>
        <v>30000</v>
      </c>
    </row>
    <row r="615" spans="1:7" ht="15">
      <c r="A615" s="9" t="s">
        <v>437</v>
      </c>
      <c r="B615" s="20">
        <v>200</v>
      </c>
      <c r="C615" s="20" t="s">
        <v>1065</v>
      </c>
      <c r="D615" s="73">
        <v>502536</v>
      </c>
      <c r="E615" s="47"/>
      <c r="F615" s="21">
        <v>213656.8</v>
      </c>
      <c r="G615" s="21">
        <f t="shared" si="14"/>
        <v>288879.2</v>
      </c>
    </row>
    <row r="616" spans="1:7" ht="46.5">
      <c r="A616" s="22" t="s">
        <v>616</v>
      </c>
      <c r="B616" s="20" t="s">
        <v>375</v>
      </c>
      <c r="C616" s="20" t="s">
        <v>1066</v>
      </c>
      <c r="D616" s="73">
        <v>941356</v>
      </c>
      <c r="E616" s="47"/>
      <c r="F616" s="21">
        <v>626066.04</v>
      </c>
      <c r="G616" s="21">
        <f t="shared" si="14"/>
        <v>315289.95999999996</v>
      </c>
    </row>
    <row r="617" spans="1:7" ht="15">
      <c r="A617" s="22" t="s">
        <v>617</v>
      </c>
      <c r="B617" s="20" t="s">
        <v>375</v>
      </c>
      <c r="C617" s="20" t="s">
        <v>1067</v>
      </c>
      <c r="D617" s="73">
        <v>941356</v>
      </c>
      <c r="E617" s="47"/>
      <c r="F617" s="21">
        <v>626066.04</v>
      </c>
      <c r="G617" s="21">
        <f t="shared" si="14"/>
        <v>315289.95999999996</v>
      </c>
    </row>
    <row r="618" spans="1:7" ht="15">
      <c r="A618" s="22" t="s">
        <v>827</v>
      </c>
      <c r="B618" s="20" t="s">
        <v>375</v>
      </c>
      <c r="C618" s="20" t="s">
        <v>1068</v>
      </c>
      <c r="D618" s="73">
        <v>941356</v>
      </c>
      <c r="E618" s="47"/>
      <c r="F618" s="21">
        <v>626066.04</v>
      </c>
      <c r="G618" s="21">
        <f t="shared" si="14"/>
        <v>315289.95999999996</v>
      </c>
    </row>
    <row r="619" spans="1:7" ht="15">
      <c r="A619" s="9" t="s">
        <v>386</v>
      </c>
      <c r="B619" s="20">
        <v>200</v>
      </c>
      <c r="C619" s="20" t="s">
        <v>1069</v>
      </c>
      <c r="D619" s="73">
        <v>941356</v>
      </c>
      <c r="E619" s="47"/>
      <c r="F619" s="21">
        <v>626066.04</v>
      </c>
      <c r="G619" s="21">
        <f t="shared" si="14"/>
        <v>315289.95999999996</v>
      </c>
    </row>
    <row r="620" spans="1:7" ht="15">
      <c r="A620" s="9" t="s">
        <v>619</v>
      </c>
      <c r="B620" s="20">
        <v>200</v>
      </c>
      <c r="C620" s="20" t="s">
        <v>1070</v>
      </c>
      <c r="D620" s="73">
        <v>941356</v>
      </c>
      <c r="E620" s="47"/>
      <c r="F620" s="21">
        <v>626066.04</v>
      </c>
      <c r="G620" s="21">
        <f t="shared" si="14"/>
        <v>315289.95999999996</v>
      </c>
    </row>
    <row r="621" spans="1:7" ht="30.75">
      <c r="A621" s="9" t="s">
        <v>620</v>
      </c>
      <c r="B621" s="20">
        <v>200</v>
      </c>
      <c r="C621" s="20" t="s">
        <v>1071</v>
      </c>
      <c r="D621" s="73">
        <v>941356</v>
      </c>
      <c r="E621" s="47"/>
      <c r="F621" s="21">
        <v>626066.04</v>
      </c>
      <c r="G621" s="21">
        <f t="shared" si="14"/>
        <v>315289.95999999996</v>
      </c>
    </row>
    <row r="622" spans="1:7" ht="15">
      <c r="A622" s="22" t="s">
        <v>454</v>
      </c>
      <c r="B622" s="20" t="s">
        <v>375</v>
      </c>
      <c r="C622" s="20" t="s">
        <v>1072</v>
      </c>
      <c r="D622" s="73">
        <v>3500</v>
      </c>
      <c r="E622" s="47"/>
      <c r="F622" s="12"/>
      <c r="G622" s="21">
        <f t="shared" si="14"/>
        <v>3500</v>
      </c>
    </row>
    <row r="623" spans="1:7" ht="15">
      <c r="A623" s="22" t="s">
        <v>456</v>
      </c>
      <c r="B623" s="20" t="s">
        <v>375</v>
      </c>
      <c r="C623" s="20" t="s">
        <v>1073</v>
      </c>
      <c r="D623" s="73">
        <v>3500</v>
      </c>
      <c r="E623" s="47"/>
      <c r="F623" s="12"/>
      <c r="G623" s="21">
        <f t="shared" si="14"/>
        <v>3500</v>
      </c>
    </row>
    <row r="624" spans="1:7" ht="15">
      <c r="A624" s="22" t="s">
        <v>458</v>
      </c>
      <c r="B624" s="20" t="s">
        <v>375</v>
      </c>
      <c r="C624" s="20" t="s">
        <v>1074</v>
      </c>
      <c r="D624" s="73">
        <v>3500</v>
      </c>
      <c r="E624" s="47"/>
      <c r="F624" s="12"/>
      <c r="G624" s="21">
        <f t="shared" si="14"/>
        <v>3500</v>
      </c>
    </row>
    <row r="625" spans="1:7" ht="15">
      <c r="A625" s="9" t="s">
        <v>386</v>
      </c>
      <c r="B625" s="20">
        <v>200</v>
      </c>
      <c r="C625" s="20" t="s">
        <v>1075</v>
      </c>
      <c r="D625" s="73">
        <v>3500</v>
      </c>
      <c r="E625" s="47"/>
      <c r="F625" s="12"/>
      <c r="G625" s="21">
        <f t="shared" si="14"/>
        <v>3500</v>
      </c>
    </row>
    <row r="626" spans="1:7" ht="15">
      <c r="A626" s="9" t="s">
        <v>446</v>
      </c>
      <c r="B626" s="20">
        <v>200</v>
      </c>
      <c r="C626" s="20" t="s">
        <v>1076</v>
      </c>
      <c r="D626" s="73">
        <v>3500</v>
      </c>
      <c r="E626" s="47"/>
      <c r="F626" s="12"/>
      <c r="G626" s="21">
        <f t="shared" si="14"/>
        <v>3500</v>
      </c>
    </row>
    <row r="627" spans="1:7" ht="15">
      <c r="A627" s="42" t="s">
        <v>1077</v>
      </c>
      <c r="B627" s="43" t="s">
        <v>375</v>
      </c>
      <c r="C627" s="43" t="s">
        <v>1078</v>
      </c>
      <c r="D627" s="76">
        <v>4472775.67</v>
      </c>
      <c r="E627" s="53"/>
      <c r="F627" s="45"/>
      <c r="G627" s="44">
        <f t="shared" si="14"/>
        <v>4472775.67</v>
      </c>
    </row>
    <row r="628" spans="1:7" ht="15">
      <c r="A628" s="9" t="s">
        <v>1079</v>
      </c>
      <c r="B628" s="20" t="s">
        <v>375</v>
      </c>
      <c r="C628" s="20" t="s">
        <v>1080</v>
      </c>
      <c r="D628" s="73">
        <v>4472775.67</v>
      </c>
      <c r="E628" s="47"/>
      <c r="F628" s="12"/>
      <c r="G628" s="21">
        <f t="shared" si="14"/>
        <v>4472775.67</v>
      </c>
    </row>
    <row r="629" spans="1:7" ht="30.75">
      <c r="A629" s="22" t="s">
        <v>605</v>
      </c>
      <c r="B629" s="20" t="s">
        <v>375</v>
      </c>
      <c r="C629" s="20" t="s">
        <v>1081</v>
      </c>
      <c r="D629" s="73">
        <v>4472775.67</v>
      </c>
      <c r="E629" s="47"/>
      <c r="F629" s="12"/>
      <c r="G629" s="21">
        <f t="shared" si="14"/>
        <v>4472775.67</v>
      </c>
    </row>
    <row r="630" spans="1:7" ht="15">
      <c r="A630" s="22" t="s">
        <v>607</v>
      </c>
      <c r="B630" s="20" t="s">
        <v>375</v>
      </c>
      <c r="C630" s="20" t="s">
        <v>1082</v>
      </c>
      <c r="D630" s="73">
        <v>4472775.67</v>
      </c>
      <c r="E630" s="47"/>
      <c r="F630" s="12"/>
      <c r="G630" s="21">
        <f t="shared" si="14"/>
        <v>4472775.67</v>
      </c>
    </row>
    <row r="631" spans="1:7" ht="46.5">
      <c r="A631" s="22" t="s">
        <v>609</v>
      </c>
      <c r="B631" s="20" t="s">
        <v>375</v>
      </c>
      <c r="C631" s="20" t="s">
        <v>1083</v>
      </c>
      <c r="D631" s="73">
        <v>4472775.67</v>
      </c>
      <c r="E631" s="47"/>
      <c r="F631" s="12"/>
      <c r="G631" s="21">
        <f t="shared" si="14"/>
        <v>4472775.67</v>
      </c>
    </row>
    <row r="632" spans="1:7" ht="15">
      <c r="A632" s="9" t="s">
        <v>386</v>
      </c>
      <c r="B632" s="20">
        <v>200</v>
      </c>
      <c r="C632" s="20" t="s">
        <v>1084</v>
      </c>
      <c r="D632" s="73">
        <v>1663409.28</v>
      </c>
      <c r="E632" s="47"/>
      <c r="F632" s="12"/>
      <c r="G632" s="21">
        <f t="shared" si="14"/>
        <v>1663409.28</v>
      </c>
    </row>
    <row r="633" spans="1:7" ht="15">
      <c r="A633" s="9" t="s">
        <v>409</v>
      </c>
      <c r="B633" s="20">
        <v>200</v>
      </c>
      <c r="C633" s="20" t="s">
        <v>1085</v>
      </c>
      <c r="D633" s="73">
        <v>1663409.28</v>
      </c>
      <c r="E633" s="47"/>
      <c r="F633" s="12"/>
      <c r="G633" s="21">
        <f t="shared" si="14"/>
        <v>1663409.28</v>
      </c>
    </row>
    <row r="634" spans="1:7" ht="15">
      <c r="A634" s="9" t="s">
        <v>413</v>
      </c>
      <c r="B634" s="20">
        <v>200</v>
      </c>
      <c r="C634" s="20" t="s">
        <v>1086</v>
      </c>
      <c r="D634" s="73">
        <v>1663409.28</v>
      </c>
      <c r="E634" s="47"/>
      <c r="F634" s="12"/>
      <c r="G634" s="21">
        <f t="shared" si="14"/>
        <v>1663409.28</v>
      </c>
    </row>
    <row r="635" spans="1:7" ht="15">
      <c r="A635" s="9" t="s">
        <v>433</v>
      </c>
      <c r="B635" s="20">
        <v>200</v>
      </c>
      <c r="C635" s="20" t="s">
        <v>1087</v>
      </c>
      <c r="D635" s="73">
        <v>2809366.39</v>
      </c>
      <c r="E635" s="47"/>
      <c r="F635" s="12"/>
      <c r="G635" s="21">
        <f t="shared" si="14"/>
        <v>2809366.39</v>
      </c>
    </row>
    <row r="636" spans="1:7" ht="15">
      <c r="A636" s="9" t="s">
        <v>435</v>
      </c>
      <c r="B636" s="20">
        <v>200</v>
      </c>
      <c r="C636" s="20" t="s">
        <v>1088</v>
      </c>
      <c r="D636" s="73">
        <v>2809366.39</v>
      </c>
      <c r="E636" s="47"/>
      <c r="F636" s="12"/>
      <c r="G636" s="21">
        <f t="shared" si="14"/>
        <v>2809366.39</v>
      </c>
    </row>
    <row r="637" spans="1:7" ht="15">
      <c r="A637" s="42" t="s">
        <v>1089</v>
      </c>
      <c r="B637" s="43" t="s">
        <v>375</v>
      </c>
      <c r="C637" s="43" t="s">
        <v>1090</v>
      </c>
      <c r="D637" s="76">
        <v>619929792.46</v>
      </c>
      <c r="E637" s="53"/>
      <c r="F637" s="44">
        <v>341442526.7</v>
      </c>
      <c r="G637" s="44">
        <f t="shared" si="14"/>
        <v>278487265.76000005</v>
      </c>
    </row>
    <row r="638" spans="1:7" ht="15">
      <c r="A638" s="9" t="s">
        <v>1091</v>
      </c>
      <c r="B638" s="20" t="s">
        <v>375</v>
      </c>
      <c r="C638" s="20" t="s">
        <v>1092</v>
      </c>
      <c r="D638" s="73">
        <v>5420500</v>
      </c>
      <c r="E638" s="47"/>
      <c r="F638" s="21">
        <v>3454159</v>
      </c>
      <c r="G638" s="21">
        <f t="shared" si="14"/>
        <v>1966341</v>
      </c>
    </row>
    <row r="639" spans="1:7" ht="30.75">
      <c r="A639" s="22" t="s">
        <v>1093</v>
      </c>
      <c r="B639" s="20" t="s">
        <v>375</v>
      </c>
      <c r="C639" s="20" t="s">
        <v>1094</v>
      </c>
      <c r="D639" s="73">
        <v>5420500</v>
      </c>
      <c r="E639" s="47"/>
      <c r="F639" s="21">
        <v>3454159</v>
      </c>
      <c r="G639" s="21">
        <f t="shared" si="14"/>
        <v>1966341</v>
      </c>
    </row>
    <row r="640" spans="1:7" ht="30.75">
      <c r="A640" s="22" t="s">
        <v>1098</v>
      </c>
      <c r="B640" s="20" t="s">
        <v>375</v>
      </c>
      <c r="C640" s="20" t="s">
        <v>1099</v>
      </c>
      <c r="D640" s="73">
        <v>5420500</v>
      </c>
      <c r="E640" s="47"/>
      <c r="F640" s="21">
        <v>3454159</v>
      </c>
      <c r="G640" s="21">
        <f t="shared" si="14"/>
        <v>1966341</v>
      </c>
    </row>
    <row r="641" spans="1:7" ht="46.5">
      <c r="A641" s="22" t="s">
        <v>1100</v>
      </c>
      <c r="B641" s="20" t="s">
        <v>375</v>
      </c>
      <c r="C641" s="20" t="s">
        <v>1101</v>
      </c>
      <c r="D641" s="73">
        <v>5420500</v>
      </c>
      <c r="E641" s="47"/>
      <c r="F641" s="21">
        <v>3454159</v>
      </c>
      <c r="G641" s="21">
        <f t="shared" si="14"/>
        <v>1966341</v>
      </c>
    </row>
    <row r="642" spans="1:7" ht="15">
      <c r="A642" s="9" t="s">
        <v>386</v>
      </c>
      <c r="B642" s="20">
        <v>200</v>
      </c>
      <c r="C642" s="20" t="s">
        <v>1102</v>
      </c>
      <c r="D642" s="73">
        <v>5420500</v>
      </c>
      <c r="E642" s="47"/>
      <c r="F642" s="21">
        <v>3454159</v>
      </c>
      <c r="G642" s="21">
        <f t="shared" si="14"/>
        <v>1966341</v>
      </c>
    </row>
    <row r="643" spans="1:7" ht="15">
      <c r="A643" s="9" t="s">
        <v>1096</v>
      </c>
      <c r="B643" s="20">
        <v>200</v>
      </c>
      <c r="C643" s="20" t="s">
        <v>1103</v>
      </c>
      <c r="D643" s="73">
        <v>5420500</v>
      </c>
      <c r="E643" s="47"/>
      <c r="F643" s="21">
        <v>3454159</v>
      </c>
      <c r="G643" s="21">
        <f t="shared" si="14"/>
        <v>1966341</v>
      </c>
    </row>
    <row r="644" spans="1:7" ht="30.75">
      <c r="A644" s="9" t="s">
        <v>1097</v>
      </c>
      <c r="B644" s="20">
        <v>200</v>
      </c>
      <c r="C644" s="20" t="s">
        <v>1104</v>
      </c>
      <c r="D644" s="73">
        <v>5420500</v>
      </c>
      <c r="E644" s="47"/>
      <c r="F644" s="21">
        <v>3454159</v>
      </c>
      <c r="G644" s="21">
        <f t="shared" si="14"/>
        <v>1966341</v>
      </c>
    </row>
    <row r="645" spans="1:7" ht="15">
      <c r="A645" s="9" t="s">
        <v>1105</v>
      </c>
      <c r="B645" s="20" t="s">
        <v>375</v>
      </c>
      <c r="C645" s="20" t="s">
        <v>1106</v>
      </c>
      <c r="D645" s="73">
        <v>47351011.93</v>
      </c>
      <c r="E645" s="47"/>
      <c r="F645" s="21">
        <v>31113637.79</v>
      </c>
      <c r="G645" s="21">
        <f t="shared" si="14"/>
        <v>16237374.14</v>
      </c>
    </row>
    <row r="646" spans="1:7" ht="78">
      <c r="A646" s="22" t="s">
        <v>380</v>
      </c>
      <c r="B646" s="20" t="s">
        <v>375</v>
      </c>
      <c r="C646" s="20" t="s">
        <v>1107</v>
      </c>
      <c r="D646" s="73">
        <v>11598725.54</v>
      </c>
      <c r="E646" s="47"/>
      <c r="F646" s="21">
        <v>8451795.84</v>
      </c>
      <c r="G646" s="21">
        <f t="shared" si="14"/>
        <v>3146929.6999999993</v>
      </c>
    </row>
    <row r="647" spans="1:7" ht="30.75">
      <c r="A647" s="22" t="s">
        <v>556</v>
      </c>
      <c r="B647" s="20" t="s">
        <v>375</v>
      </c>
      <c r="C647" s="20" t="s">
        <v>1108</v>
      </c>
      <c r="D647" s="73">
        <v>11598725.54</v>
      </c>
      <c r="E647" s="47"/>
      <c r="F647" s="21">
        <v>8451795.84</v>
      </c>
      <c r="G647" s="21">
        <f t="shared" si="14"/>
        <v>3146929.6999999993</v>
      </c>
    </row>
    <row r="648" spans="1:7" ht="30.75">
      <c r="A648" s="22" t="s">
        <v>558</v>
      </c>
      <c r="B648" s="20" t="s">
        <v>375</v>
      </c>
      <c r="C648" s="20" t="s">
        <v>1109</v>
      </c>
      <c r="D648" s="73">
        <v>11590325.54</v>
      </c>
      <c r="E648" s="47"/>
      <c r="F648" s="21">
        <v>8448011.84</v>
      </c>
      <c r="G648" s="21">
        <f t="shared" si="14"/>
        <v>3142313.6999999993</v>
      </c>
    </row>
    <row r="649" spans="1:7" ht="15">
      <c r="A649" s="9" t="s">
        <v>386</v>
      </c>
      <c r="B649" s="20">
        <v>200</v>
      </c>
      <c r="C649" s="20" t="s">
        <v>1110</v>
      </c>
      <c r="D649" s="73">
        <v>11590325.54</v>
      </c>
      <c r="E649" s="47"/>
      <c r="F649" s="21">
        <v>8448011.84</v>
      </c>
      <c r="G649" s="21">
        <f t="shared" si="14"/>
        <v>3142313.6999999993</v>
      </c>
    </row>
    <row r="650" spans="1:7" ht="30.75">
      <c r="A650" s="9" t="s">
        <v>388</v>
      </c>
      <c r="B650" s="20">
        <v>200</v>
      </c>
      <c r="C650" s="20" t="s">
        <v>1111</v>
      </c>
      <c r="D650" s="73">
        <v>11590325.54</v>
      </c>
      <c r="E650" s="47"/>
      <c r="F650" s="21">
        <v>8448011.84</v>
      </c>
      <c r="G650" s="21">
        <f aca="true" t="shared" si="15" ref="G650:G713">D650-F650</f>
        <v>3142313.6999999993</v>
      </c>
    </row>
    <row r="651" spans="1:7" ht="15">
      <c r="A651" s="9" t="s">
        <v>390</v>
      </c>
      <c r="B651" s="20">
        <v>200</v>
      </c>
      <c r="C651" s="20" t="s">
        <v>1112</v>
      </c>
      <c r="D651" s="73">
        <v>8896970.84</v>
      </c>
      <c r="E651" s="47"/>
      <c r="F651" s="21">
        <v>6459822.5</v>
      </c>
      <c r="G651" s="21">
        <f t="shared" si="15"/>
        <v>2437148.34</v>
      </c>
    </row>
    <row r="652" spans="1:7" ht="15">
      <c r="A652" s="9" t="s">
        <v>392</v>
      </c>
      <c r="B652" s="20">
        <v>200</v>
      </c>
      <c r="C652" s="20" t="s">
        <v>1113</v>
      </c>
      <c r="D652" s="73">
        <v>2693354.7</v>
      </c>
      <c r="E652" s="47"/>
      <c r="F652" s="21">
        <v>1988189.34</v>
      </c>
      <c r="G652" s="21">
        <f t="shared" si="15"/>
        <v>705165.3600000001</v>
      </c>
    </row>
    <row r="653" spans="1:7" ht="30.75">
      <c r="A653" s="22" t="s">
        <v>564</v>
      </c>
      <c r="B653" s="20" t="s">
        <v>375</v>
      </c>
      <c r="C653" s="20" t="s">
        <v>1114</v>
      </c>
      <c r="D653" s="73">
        <v>8400</v>
      </c>
      <c r="E653" s="47"/>
      <c r="F653" s="21">
        <v>3784</v>
      </c>
      <c r="G653" s="21">
        <f t="shared" si="15"/>
        <v>4616</v>
      </c>
    </row>
    <row r="654" spans="1:7" ht="15">
      <c r="A654" s="9" t="s">
        <v>386</v>
      </c>
      <c r="B654" s="20">
        <v>200</v>
      </c>
      <c r="C654" s="20" t="s">
        <v>1115</v>
      </c>
      <c r="D654" s="73">
        <v>8400</v>
      </c>
      <c r="E654" s="47"/>
      <c r="F654" s="21">
        <v>3784</v>
      </c>
      <c r="G654" s="21">
        <f t="shared" si="15"/>
        <v>4616</v>
      </c>
    </row>
    <row r="655" spans="1:7" ht="15">
      <c r="A655" s="9" t="s">
        <v>409</v>
      </c>
      <c r="B655" s="20">
        <v>200</v>
      </c>
      <c r="C655" s="20" t="s">
        <v>1116</v>
      </c>
      <c r="D655" s="73">
        <v>8400</v>
      </c>
      <c r="E655" s="47"/>
      <c r="F655" s="21">
        <v>3784</v>
      </c>
      <c r="G655" s="21">
        <f t="shared" si="15"/>
        <v>4616</v>
      </c>
    </row>
    <row r="656" spans="1:7" ht="15">
      <c r="A656" s="9" t="s">
        <v>411</v>
      </c>
      <c r="B656" s="20">
        <v>200</v>
      </c>
      <c r="C656" s="20" t="s">
        <v>1117</v>
      </c>
      <c r="D656" s="73">
        <v>8400</v>
      </c>
      <c r="E656" s="47"/>
      <c r="F656" s="21">
        <v>3784</v>
      </c>
      <c r="G656" s="21">
        <f t="shared" si="15"/>
        <v>4616</v>
      </c>
    </row>
    <row r="657" spans="1:7" ht="30.75">
      <c r="A657" s="22" t="s">
        <v>420</v>
      </c>
      <c r="B657" s="20" t="s">
        <v>375</v>
      </c>
      <c r="C657" s="20" t="s">
        <v>1118</v>
      </c>
      <c r="D657" s="73">
        <v>4949361.57</v>
      </c>
      <c r="E657" s="47"/>
      <c r="F657" s="21">
        <v>2376768.41</v>
      </c>
      <c r="G657" s="21">
        <f t="shared" si="15"/>
        <v>2572593.16</v>
      </c>
    </row>
    <row r="658" spans="1:7" ht="46.5">
      <c r="A658" s="22" t="s">
        <v>422</v>
      </c>
      <c r="B658" s="20" t="s">
        <v>375</v>
      </c>
      <c r="C658" s="20" t="s">
        <v>1119</v>
      </c>
      <c r="D658" s="73">
        <v>4949361.57</v>
      </c>
      <c r="E658" s="47"/>
      <c r="F658" s="21">
        <v>2376768.41</v>
      </c>
      <c r="G658" s="21">
        <f t="shared" si="15"/>
        <v>2572593.16</v>
      </c>
    </row>
    <row r="659" spans="1:7" ht="30.75">
      <c r="A659" s="22" t="s">
        <v>424</v>
      </c>
      <c r="B659" s="20" t="s">
        <v>375</v>
      </c>
      <c r="C659" s="20" t="s">
        <v>1120</v>
      </c>
      <c r="D659" s="73">
        <v>124875</v>
      </c>
      <c r="E659" s="47"/>
      <c r="F659" s="21">
        <v>63205.45</v>
      </c>
      <c r="G659" s="21">
        <f t="shared" si="15"/>
        <v>61669.55</v>
      </c>
    </row>
    <row r="660" spans="1:7" ht="15">
      <c r="A660" s="9" t="s">
        <v>386</v>
      </c>
      <c r="B660" s="20">
        <v>200</v>
      </c>
      <c r="C660" s="20" t="s">
        <v>1121</v>
      </c>
      <c r="D660" s="73">
        <v>114875</v>
      </c>
      <c r="E660" s="47"/>
      <c r="F660" s="21">
        <v>59545.87</v>
      </c>
      <c r="G660" s="21">
        <f t="shared" si="15"/>
        <v>55329.13</v>
      </c>
    </row>
    <row r="661" spans="1:7" ht="15">
      <c r="A661" s="9" t="s">
        <v>409</v>
      </c>
      <c r="B661" s="20">
        <v>200</v>
      </c>
      <c r="C661" s="20" t="s">
        <v>1122</v>
      </c>
      <c r="D661" s="73">
        <v>114875</v>
      </c>
      <c r="E661" s="47"/>
      <c r="F661" s="21">
        <v>59545.87</v>
      </c>
      <c r="G661" s="21">
        <f t="shared" si="15"/>
        <v>55329.13</v>
      </c>
    </row>
    <row r="662" spans="1:7" ht="15">
      <c r="A662" s="9" t="s">
        <v>428</v>
      </c>
      <c r="B662" s="20">
        <v>200</v>
      </c>
      <c r="C662" s="20" t="s">
        <v>1123</v>
      </c>
      <c r="D662" s="73">
        <v>48375</v>
      </c>
      <c r="E662" s="47"/>
      <c r="F662" s="21">
        <v>26721.87</v>
      </c>
      <c r="G662" s="21">
        <f t="shared" si="15"/>
        <v>21653.13</v>
      </c>
    </row>
    <row r="663" spans="1:7" ht="15">
      <c r="A663" s="9" t="s">
        <v>430</v>
      </c>
      <c r="B663" s="20">
        <v>200</v>
      </c>
      <c r="C663" s="20" t="s">
        <v>1124</v>
      </c>
      <c r="D663" s="73">
        <v>40000</v>
      </c>
      <c r="E663" s="47"/>
      <c r="F663" s="21">
        <v>8846</v>
      </c>
      <c r="G663" s="21">
        <f t="shared" si="15"/>
        <v>31154</v>
      </c>
    </row>
    <row r="664" spans="1:7" ht="15">
      <c r="A664" s="9" t="s">
        <v>413</v>
      </c>
      <c r="B664" s="20">
        <v>200</v>
      </c>
      <c r="C664" s="20" t="s">
        <v>1125</v>
      </c>
      <c r="D664" s="73">
        <v>26500</v>
      </c>
      <c r="E664" s="47"/>
      <c r="F664" s="21">
        <v>23978</v>
      </c>
      <c r="G664" s="21">
        <f t="shared" si="15"/>
        <v>2522</v>
      </c>
    </row>
    <row r="665" spans="1:7" ht="15">
      <c r="A665" s="9" t="s">
        <v>433</v>
      </c>
      <c r="B665" s="20">
        <v>200</v>
      </c>
      <c r="C665" s="20" t="s">
        <v>1126</v>
      </c>
      <c r="D665" s="73">
        <v>10000</v>
      </c>
      <c r="E665" s="47"/>
      <c r="F665" s="21">
        <v>3659.58</v>
      </c>
      <c r="G665" s="21">
        <f t="shared" si="15"/>
        <v>6340.42</v>
      </c>
    </row>
    <row r="666" spans="1:7" ht="15">
      <c r="A666" s="9" t="s">
        <v>437</v>
      </c>
      <c r="B666" s="20">
        <v>200</v>
      </c>
      <c r="C666" s="20" t="s">
        <v>1127</v>
      </c>
      <c r="D666" s="73">
        <v>10000</v>
      </c>
      <c r="E666" s="47"/>
      <c r="F666" s="21">
        <v>3659.58</v>
      </c>
      <c r="G666" s="21">
        <f t="shared" si="15"/>
        <v>6340.42</v>
      </c>
    </row>
    <row r="667" spans="1:7" ht="46.5">
      <c r="A667" s="22" t="s">
        <v>439</v>
      </c>
      <c r="B667" s="20" t="s">
        <v>375</v>
      </c>
      <c r="C667" s="20" t="s">
        <v>1128</v>
      </c>
      <c r="D667" s="73">
        <v>4824486.57</v>
      </c>
      <c r="E667" s="47"/>
      <c r="F667" s="21">
        <v>2313562.96</v>
      </c>
      <c r="G667" s="21">
        <f t="shared" si="15"/>
        <v>2510923.6100000003</v>
      </c>
    </row>
    <row r="668" spans="1:7" ht="15">
      <c r="A668" s="9" t="s">
        <v>386</v>
      </c>
      <c r="B668" s="20">
        <v>200</v>
      </c>
      <c r="C668" s="20" t="s">
        <v>1129</v>
      </c>
      <c r="D668" s="73">
        <v>2574395.78</v>
      </c>
      <c r="E668" s="47"/>
      <c r="F668" s="21">
        <v>1132559.06</v>
      </c>
      <c r="G668" s="21">
        <f t="shared" si="15"/>
        <v>1441836.7199999997</v>
      </c>
    </row>
    <row r="669" spans="1:7" ht="15">
      <c r="A669" s="9" t="s">
        <v>409</v>
      </c>
      <c r="B669" s="20">
        <v>200</v>
      </c>
      <c r="C669" s="20" t="s">
        <v>1130</v>
      </c>
      <c r="D669" s="73">
        <v>2574395.78</v>
      </c>
      <c r="E669" s="47"/>
      <c r="F669" s="21">
        <v>1132559.06</v>
      </c>
      <c r="G669" s="21">
        <f t="shared" si="15"/>
        <v>1441836.7199999997</v>
      </c>
    </row>
    <row r="670" spans="1:7" ht="15">
      <c r="A670" s="9" t="s">
        <v>428</v>
      </c>
      <c r="B670" s="20">
        <v>200</v>
      </c>
      <c r="C670" s="20" t="s">
        <v>1131</v>
      </c>
      <c r="D670" s="73">
        <v>2025</v>
      </c>
      <c r="E670" s="47"/>
      <c r="F670" s="12"/>
      <c r="G670" s="21">
        <f t="shared" si="15"/>
        <v>2025</v>
      </c>
    </row>
    <row r="671" spans="1:7" ht="15">
      <c r="A671" s="9" t="s">
        <v>443</v>
      </c>
      <c r="B671" s="20">
        <v>200</v>
      </c>
      <c r="C671" s="20" t="s">
        <v>1132</v>
      </c>
      <c r="D671" s="73">
        <v>1030341.85</v>
      </c>
      <c r="E671" s="47"/>
      <c r="F671" s="21">
        <v>604651.06</v>
      </c>
      <c r="G671" s="21">
        <f t="shared" si="15"/>
        <v>425690.7899999999</v>
      </c>
    </row>
    <row r="672" spans="1:7" ht="15">
      <c r="A672" s="9" t="s">
        <v>444</v>
      </c>
      <c r="B672" s="20">
        <v>200</v>
      </c>
      <c r="C672" s="20" t="s">
        <v>1133</v>
      </c>
      <c r="D672" s="73">
        <v>8000</v>
      </c>
      <c r="E672" s="47"/>
      <c r="F672" s="12"/>
      <c r="G672" s="21">
        <f t="shared" si="15"/>
        <v>8000</v>
      </c>
    </row>
    <row r="673" spans="1:7" ht="15">
      <c r="A673" s="9" t="s">
        <v>430</v>
      </c>
      <c r="B673" s="20">
        <v>200</v>
      </c>
      <c r="C673" s="20" t="s">
        <v>1134</v>
      </c>
      <c r="D673" s="73">
        <v>1033921.86</v>
      </c>
      <c r="E673" s="47"/>
      <c r="F673" s="21">
        <v>367266.59</v>
      </c>
      <c r="G673" s="21">
        <f t="shared" si="15"/>
        <v>666655.27</v>
      </c>
    </row>
    <row r="674" spans="1:7" ht="15">
      <c r="A674" s="9" t="s">
        <v>413</v>
      </c>
      <c r="B674" s="20">
        <v>200</v>
      </c>
      <c r="C674" s="20" t="s">
        <v>1135</v>
      </c>
      <c r="D674" s="73">
        <v>500107.07</v>
      </c>
      <c r="E674" s="47"/>
      <c r="F674" s="21">
        <v>160641.41</v>
      </c>
      <c r="G674" s="21">
        <f t="shared" si="15"/>
        <v>339465.66000000003</v>
      </c>
    </row>
    <row r="675" spans="1:7" ht="15">
      <c r="A675" s="9" t="s">
        <v>433</v>
      </c>
      <c r="B675" s="20">
        <v>200</v>
      </c>
      <c r="C675" s="20" t="s">
        <v>1136</v>
      </c>
      <c r="D675" s="73">
        <v>2250090.79</v>
      </c>
      <c r="E675" s="47"/>
      <c r="F675" s="21">
        <v>1181003.9</v>
      </c>
      <c r="G675" s="21">
        <f t="shared" si="15"/>
        <v>1069086.8900000001</v>
      </c>
    </row>
    <row r="676" spans="1:7" ht="15">
      <c r="A676" s="9" t="s">
        <v>435</v>
      </c>
      <c r="B676" s="20">
        <v>200</v>
      </c>
      <c r="C676" s="20" t="s">
        <v>1137</v>
      </c>
      <c r="D676" s="73">
        <v>42000</v>
      </c>
      <c r="E676" s="47"/>
      <c r="F676" s="21">
        <v>40440.71</v>
      </c>
      <c r="G676" s="21">
        <f t="shared" si="15"/>
        <v>1559.2900000000009</v>
      </c>
    </row>
    <row r="677" spans="1:7" ht="15">
      <c r="A677" s="9" t="s">
        <v>437</v>
      </c>
      <c r="B677" s="20">
        <v>200</v>
      </c>
      <c r="C677" s="20" t="s">
        <v>1138</v>
      </c>
      <c r="D677" s="73">
        <v>2208090.79</v>
      </c>
      <c r="E677" s="47"/>
      <c r="F677" s="21">
        <v>1140563.19</v>
      </c>
      <c r="G677" s="21">
        <f t="shared" si="15"/>
        <v>1067527.6</v>
      </c>
    </row>
    <row r="678" spans="1:7" ht="46.5">
      <c r="A678" s="22" t="s">
        <v>616</v>
      </c>
      <c r="B678" s="20" t="s">
        <v>375</v>
      </c>
      <c r="C678" s="20" t="s">
        <v>1139</v>
      </c>
      <c r="D678" s="73">
        <v>30794924.82</v>
      </c>
      <c r="E678" s="47"/>
      <c r="F678" s="21">
        <v>20285071.67</v>
      </c>
      <c r="G678" s="21">
        <f t="shared" si="15"/>
        <v>10509853.149999999</v>
      </c>
    </row>
    <row r="679" spans="1:7" ht="15">
      <c r="A679" s="22" t="s">
        <v>1140</v>
      </c>
      <c r="B679" s="20" t="s">
        <v>375</v>
      </c>
      <c r="C679" s="20" t="s">
        <v>1141</v>
      </c>
      <c r="D679" s="73">
        <v>30794924.82</v>
      </c>
      <c r="E679" s="47"/>
      <c r="F679" s="21">
        <v>20285071.67</v>
      </c>
      <c r="G679" s="21">
        <f t="shared" si="15"/>
        <v>10509853.149999999</v>
      </c>
    </row>
    <row r="680" spans="1:7" ht="78">
      <c r="A680" s="22" t="s">
        <v>1142</v>
      </c>
      <c r="B680" s="20" t="s">
        <v>375</v>
      </c>
      <c r="C680" s="20" t="s">
        <v>1143</v>
      </c>
      <c r="D680" s="73">
        <v>30794924.82</v>
      </c>
      <c r="E680" s="47"/>
      <c r="F680" s="21">
        <v>20285071.67</v>
      </c>
      <c r="G680" s="21">
        <f t="shared" si="15"/>
        <v>10509853.149999999</v>
      </c>
    </row>
    <row r="681" spans="1:7" ht="15">
      <c r="A681" s="9" t="s">
        <v>386</v>
      </c>
      <c r="B681" s="20">
        <v>200</v>
      </c>
      <c r="C681" s="20" t="s">
        <v>1144</v>
      </c>
      <c r="D681" s="73">
        <v>30794924.82</v>
      </c>
      <c r="E681" s="47"/>
      <c r="F681" s="21">
        <v>20285071.67</v>
      </c>
      <c r="G681" s="21">
        <f t="shared" si="15"/>
        <v>10509853.149999999</v>
      </c>
    </row>
    <row r="682" spans="1:7" ht="15">
      <c r="A682" s="9" t="s">
        <v>619</v>
      </c>
      <c r="B682" s="20">
        <v>200</v>
      </c>
      <c r="C682" s="20" t="s">
        <v>1145</v>
      </c>
      <c r="D682" s="73">
        <v>30794924.82</v>
      </c>
      <c r="E682" s="47"/>
      <c r="F682" s="21">
        <v>20285071.67</v>
      </c>
      <c r="G682" s="21">
        <f t="shared" si="15"/>
        <v>10509853.149999999</v>
      </c>
    </row>
    <row r="683" spans="1:7" ht="30.75">
      <c r="A683" s="9" t="s">
        <v>620</v>
      </c>
      <c r="B683" s="20">
        <v>200</v>
      </c>
      <c r="C683" s="20" t="s">
        <v>1146</v>
      </c>
      <c r="D683" s="73">
        <v>30794924.82</v>
      </c>
      <c r="E683" s="47"/>
      <c r="F683" s="21">
        <v>20285071.67</v>
      </c>
      <c r="G683" s="21">
        <f t="shared" si="15"/>
        <v>10509853.149999999</v>
      </c>
    </row>
    <row r="684" spans="1:7" ht="15">
      <c r="A684" s="22" t="s">
        <v>454</v>
      </c>
      <c r="B684" s="20" t="s">
        <v>375</v>
      </c>
      <c r="C684" s="20" t="s">
        <v>1147</v>
      </c>
      <c r="D684" s="73">
        <v>8000</v>
      </c>
      <c r="E684" s="47"/>
      <c r="F684" s="21">
        <v>1.87</v>
      </c>
      <c r="G684" s="21">
        <f t="shared" si="15"/>
        <v>7998.13</v>
      </c>
    </row>
    <row r="685" spans="1:7" ht="15">
      <c r="A685" s="22" t="s">
        <v>456</v>
      </c>
      <c r="B685" s="20" t="s">
        <v>375</v>
      </c>
      <c r="C685" s="20" t="s">
        <v>1148</v>
      </c>
      <c r="D685" s="73">
        <v>8000</v>
      </c>
      <c r="E685" s="47"/>
      <c r="F685" s="21">
        <v>1.87</v>
      </c>
      <c r="G685" s="21">
        <f t="shared" si="15"/>
        <v>7998.13</v>
      </c>
    </row>
    <row r="686" spans="1:7" ht="15">
      <c r="A686" s="22" t="s">
        <v>458</v>
      </c>
      <c r="B686" s="20" t="s">
        <v>375</v>
      </c>
      <c r="C686" s="20" t="s">
        <v>1149</v>
      </c>
      <c r="D686" s="73">
        <v>8000</v>
      </c>
      <c r="E686" s="47"/>
      <c r="F686" s="21">
        <v>1.87</v>
      </c>
      <c r="G686" s="21">
        <f t="shared" si="15"/>
        <v>7998.13</v>
      </c>
    </row>
    <row r="687" spans="1:7" ht="15">
      <c r="A687" s="9" t="s">
        <v>386</v>
      </c>
      <c r="B687" s="20">
        <v>200</v>
      </c>
      <c r="C687" s="20" t="s">
        <v>1150</v>
      </c>
      <c r="D687" s="73">
        <v>8000</v>
      </c>
      <c r="E687" s="47"/>
      <c r="F687" s="21">
        <v>1.87</v>
      </c>
      <c r="G687" s="21">
        <f t="shared" si="15"/>
        <v>7998.13</v>
      </c>
    </row>
    <row r="688" spans="1:7" ht="15">
      <c r="A688" s="9" t="s">
        <v>446</v>
      </c>
      <c r="B688" s="20">
        <v>200</v>
      </c>
      <c r="C688" s="20" t="s">
        <v>1151</v>
      </c>
      <c r="D688" s="73">
        <v>8000</v>
      </c>
      <c r="E688" s="47"/>
      <c r="F688" s="21">
        <v>1.87</v>
      </c>
      <c r="G688" s="21">
        <f t="shared" si="15"/>
        <v>7998.13</v>
      </c>
    </row>
    <row r="689" spans="1:7" ht="15">
      <c r="A689" s="9" t="s">
        <v>1152</v>
      </c>
      <c r="B689" s="20" t="s">
        <v>375</v>
      </c>
      <c r="C689" s="20" t="s">
        <v>1153</v>
      </c>
      <c r="D689" s="73">
        <v>440565668.53</v>
      </c>
      <c r="E689" s="47"/>
      <c r="F689" s="21">
        <v>251653594.87</v>
      </c>
      <c r="G689" s="21">
        <f t="shared" si="15"/>
        <v>188912073.65999997</v>
      </c>
    </row>
    <row r="690" spans="1:7" ht="30.75">
      <c r="A690" s="22" t="s">
        <v>420</v>
      </c>
      <c r="B690" s="20" t="s">
        <v>375</v>
      </c>
      <c r="C690" s="20" t="s">
        <v>1154</v>
      </c>
      <c r="D690" s="73">
        <v>9517591.61</v>
      </c>
      <c r="E690" s="47"/>
      <c r="F690" s="21">
        <v>2822449.56</v>
      </c>
      <c r="G690" s="21">
        <f t="shared" si="15"/>
        <v>6695142.049999999</v>
      </c>
    </row>
    <row r="691" spans="1:7" ht="46.5">
      <c r="A691" s="22" t="s">
        <v>422</v>
      </c>
      <c r="B691" s="20" t="s">
        <v>375</v>
      </c>
      <c r="C691" s="20" t="s">
        <v>1155</v>
      </c>
      <c r="D691" s="73">
        <v>9517591.61</v>
      </c>
      <c r="E691" s="47"/>
      <c r="F691" s="21">
        <v>2822449.56</v>
      </c>
      <c r="G691" s="21">
        <f t="shared" si="15"/>
        <v>6695142.049999999</v>
      </c>
    </row>
    <row r="692" spans="1:7" ht="30.75">
      <c r="A692" s="22" t="s">
        <v>424</v>
      </c>
      <c r="B692" s="20" t="s">
        <v>375</v>
      </c>
      <c r="C692" s="20" t="s">
        <v>1156</v>
      </c>
      <c r="D692" s="73">
        <v>1080000</v>
      </c>
      <c r="E692" s="47"/>
      <c r="F692" s="21">
        <v>511296.73</v>
      </c>
      <c r="G692" s="21">
        <f t="shared" si="15"/>
        <v>568703.27</v>
      </c>
    </row>
    <row r="693" spans="1:7" ht="15">
      <c r="A693" s="9" t="s">
        <v>386</v>
      </c>
      <c r="B693" s="20">
        <v>200</v>
      </c>
      <c r="C693" s="20" t="s">
        <v>1157</v>
      </c>
      <c r="D693" s="73">
        <v>1080000</v>
      </c>
      <c r="E693" s="47"/>
      <c r="F693" s="21">
        <v>511296.73</v>
      </c>
      <c r="G693" s="21">
        <f t="shared" si="15"/>
        <v>568703.27</v>
      </c>
    </row>
    <row r="694" spans="1:7" ht="15">
      <c r="A694" s="9" t="s">
        <v>409</v>
      </c>
      <c r="B694" s="20">
        <v>200</v>
      </c>
      <c r="C694" s="20" t="s">
        <v>1158</v>
      </c>
      <c r="D694" s="73">
        <v>1080000</v>
      </c>
      <c r="E694" s="47"/>
      <c r="F694" s="21">
        <v>511296.73</v>
      </c>
      <c r="G694" s="21">
        <f t="shared" si="15"/>
        <v>568703.27</v>
      </c>
    </row>
    <row r="695" spans="1:7" ht="15">
      <c r="A695" s="9" t="s">
        <v>413</v>
      </c>
      <c r="B695" s="20">
        <v>200</v>
      </c>
      <c r="C695" s="20" t="s">
        <v>1159</v>
      </c>
      <c r="D695" s="73">
        <v>1080000</v>
      </c>
      <c r="E695" s="47"/>
      <c r="F695" s="21">
        <v>511296.73</v>
      </c>
      <c r="G695" s="21">
        <f t="shared" si="15"/>
        <v>568703.27</v>
      </c>
    </row>
    <row r="696" spans="1:7" ht="46.5">
      <c r="A696" s="22" t="s">
        <v>439</v>
      </c>
      <c r="B696" s="20" t="s">
        <v>375</v>
      </c>
      <c r="C696" s="20" t="s">
        <v>1160</v>
      </c>
      <c r="D696" s="73">
        <v>8437591.61</v>
      </c>
      <c r="E696" s="47"/>
      <c r="F696" s="21">
        <v>2311152.83</v>
      </c>
      <c r="G696" s="21">
        <f t="shared" si="15"/>
        <v>6126438.779999999</v>
      </c>
    </row>
    <row r="697" spans="1:7" ht="15">
      <c r="A697" s="9" t="s">
        <v>386</v>
      </c>
      <c r="B697" s="20">
        <v>200</v>
      </c>
      <c r="C697" s="20" t="s">
        <v>1161</v>
      </c>
      <c r="D697" s="73">
        <v>7128691.61</v>
      </c>
      <c r="E697" s="47"/>
      <c r="F697" s="21">
        <v>1742472.67</v>
      </c>
      <c r="G697" s="21">
        <f t="shared" si="15"/>
        <v>5386218.94</v>
      </c>
    </row>
    <row r="698" spans="1:7" ht="15">
      <c r="A698" s="9" t="s">
        <v>409</v>
      </c>
      <c r="B698" s="20">
        <v>200</v>
      </c>
      <c r="C698" s="20" t="s">
        <v>1162</v>
      </c>
      <c r="D698" s="73">
        <v>7087221.01</v>
      </c>
      <c r="E698" s="47"/>
      <c r="F698" s="21">
        <v>1721622.07</v>
      </c>
      <c r="G698" s="21">
        <f t="shared" si="15"/>
        <v>5365598.9399999995</v>
      </c>
    </row>
    <row r="699" spans="1:7" ht="15">
      <c r="A699" s="9" t="s">
        <v>428</v>
      </c>
      <c r="B699" s="20">
        <v>200</v>
      </c>
      <c r="C699" s="20" t="s">
        <v>1163</v>
      </c>
      <c r="D699" s="73">
        <v>3619600</v>
      </c>
      <c r="E699" s="47"/>
      <c r="F699" s="21">
        <v>1470514.78</v>
      </c>
      <c r="G699" s="21">
        <f t="shared" si="15"/>
        <v>2149085.2199999997</v>
      </c>
    </row>
    <row r="700" spans="1:7" ht="15">
      <c r="A700" s="9" t="s">
        <v>411</v>
      </c>
      <c r="B700" s="20">
        <v>200</v>
      </c>
      <c r="C700" s="20" t="s">
        <v>1164</v>
      </c>
      <c r="D700" s="73">
        <v>60000</v>
      </c>
      <c r="E700" s="47"/>
      <c r="F700" s="21">
        <v>7500</v>
      </c>
      <c r="G700" s="21">
        <f t="shared" si="15"/>
        <v>52500</v>
      </c>
    </row>
    <row r="701" spans="1:7" ht="15">
      <c r="A701" s="9" t="s">
        <v>444</v>
      </c>
      <c r="B701" s="20">
        <v>200</v>
      </c>
      <c r="C701" s="20" t="s">
        <v>1165</v>
      </c>
      <c r="D701" s="73">
        <v>856000</v>
      </c>
      <c r="E701" s="47"/>
      <c r="F701" s="12"/>
      <c r="G701" s="21">
        <f t="shared" si="15"/>
        <v>856000</v>
      </c>
    </row>
    <row r="702" spans="1:7" ht="15">
      <c r="A702" s="9" t="s">
        <v>413</v>
      </c>
      <c r="B702" s="20">
        <v>200</v>
      </c>
      <c r="C702" s="20" t="s">
        <v>1166</v>
      </c>
      <c r="D702" s="73">
        <v>2551621.01</v>
      </c>
      <c r="E702" s="47"/>
      <c r="F702" s="21">
        <v>243607.29</v>
      </c>
      <c r="G702" s="21">
        <f t="shared" si="15"/>
        <v>2308013.7199999997</v>
      </c>
    </row>
    <row r="703" spans="1:7" ht="15">
      <c r="A703" s="9" t="s">
        <v>446</v>
      </c>
      <c r="B703" s="20">
        <v>200</v>
      </c>
      <c r="C703" s="20" t="s">
        <v>1167</v>
      </c>
      <c r="D703" s="73">
        <v>41470.6</v>
      </c>
      <c r="E703" s="47"/>
      <c r="F703" s="21">
        <v>20850.6</v>
      </c>
      <c r="G703" s="21">
        <f t="shared" si="15"/>
        <v>20620</v>
      </c>
    </row>
    <row r="704" spans="1:7" ht="15">
      <c r="A704" s="9" t="s">
        <v>433</v>
      </c>
      <c r="B704" s="20">
        <v>200</v>
      </c>
      <c r="C704" s="20" t="s">
        <v>1168</v>
      </c>
      <c r="D704" s="73">
        <v>1308900</v>
      </c>
      <c r="E704" s="47"/>
      <c r="F704" s="21">
        <v>568680.16</v>
      </c>
      <c r="G704" s="21">
        <f t="shared" si="15"/>
        <v>740219.84</v>
      </c>
    </row>
    <row r="705" spans="1:7" ht="15">
      <c r="A705" s="9" t="s">
        <v>437</v>
      </c>
      <c r="B705" s="20">
        <v>200</v>
      </c>
      <c r="C705" s="20" t="s">
        <v>1169</v>
      </c>
      <c r="D705" s="73">
        <v>1308900</v>
      </c>
      <c r="E705" s="47"/>
      <c r="F705" s="21">
        <v>568680.16</v>
      </c>
      <c r="G705" s="21">
        <f t="shared" si="15"/>
        <v>740219.84</v>
      </c>
    </row>
    <row r="706" spans="1:7" ht="30.75">
      <c r="A706" s="22" t="s">
        <v>1093</v>
      </c>
      <c r="B706" s="20" t="s">
        <v>375</v>
      </c>
      <c r="C706" s="20" t="s">
        <v>1170</v>
      </c>
      <c r="D706" s="73">
        <v>409983276.92</v>
      </c>
      <c r="E706" s="47"/>
      <c r="F706" s="21">
        <v>239253206.21</v>
      </c>
      <c r="G706" s="21">
        <f t="shared" si="15"/>
        <v>170730070.71</v>
      </c>
    </row>
    <row r="707" spans="1:7" ht="30.75">
      <c r="A707" s="22" t="s">
        <v>1095</v>
      </c>
      <c r="B707" s="20" t="s">
        <v>375</v>
      </c>
      <c r="C707" s="20" t="s">
        <v>1171</v>
      </c>
      <c r="D707" s="73">
        <v>359781956.65</v>
      </c>
      <c r="E707" s="47"/>
      <c r="F707" s="21">
        <v>207829269.48</v>
      </c>
      <c r="G707" s="21">
        <f t="shared" si="15"/>
        <v>151952687.17</v>
      </c>
    </row>
    <row r="708" spans="1:7" ht="46.5">
      <c r="A708" s="22" t="s">
        <v>1172</v>
      </c>
      <c r="B708" s="20" t="s">
        <v>375</v>
      </c>
      <c r="C708" s="20" t="s">
        <v>1173</v>
      </c>
      <c r="D708" s="73">
        <v>359781956.65</v>
      </c>
      <c r="E708" s="47"/>
      <c r="F708" s="21">
        <v>207829269.48</v>
      </c>
      <c r="G708" s="21">
        <f t="shared" si="15"/>
        <v>151952687.17</v>
      </c>
    </row>
    <row r="709" spans="1:7" ht="15">
      <c r="A709" s="9" t="s">
        <v>386</v>
      </c>
      <c r="B709" s="20">
        <v>200</v>
      </c>
      <c r="C709" s="20" t="s">
        <v>1174</v>
      </c>
      <c r="D709" s="73">
        <v>359781956.65</v>
      </c>
      <c r="E709" s="47"/>
      <c r="F709" s="21">
        <v>207829269.48</v>
      </c>
      <c r="G709" s="21">
        <f t="shared" si="15"/>
        <v>151952687.17</v>
      </c>
    </row>
    <row r="710" spans="1:7" ht="15">
      <c r="A710" s="9" t="s">
        <v>1096</v>
      </c>
      <c r="B710" s="20">
        <v>200</v>
      </c>
      <c r="C710" s="20" t="s">
        <v>1175</v>
      </c>
      <c r="D710" s="73">
        <v>359781956.65</v>
      </c>
      <c r="E710" s="47"/>
      <c r="F710" s="21">
        <v>207829269.48</v>
      </c>
      <c r="G710" s="21">
        <f t="shared" si="15"/>
        <v>151952687.17</v>
      </c>
    </row>
    <row r="711" spans="1:7" ht="15">
      <c r="A711" s="9" t="s">
        <v>1176</v>
      </c>
      <c r="B711" s="20">
        <v>200</v>
      </c>
      <c r="C711" s="20" t="s">
        <v>1177</v>
      </c>
      <c r="D711" s="73">
        <v>359781956.65</v>
      </c>
      <c r="E711" s="47"/>
      <c r="F711" s="21">
        <v>207829269.48</v>
      </c>
      <c r="G711" s="21">
        <f t="shared" si="15"/>
        <v>151952687.17</v>
      </c>
    </row>
    <row r="712" spans="1:7" ht="30.75">
      <c r="A712" s="22" t="s">
        <v>1098</v>
      </c>
      <c r="B712" s="20" t="s">
        <v>375</v>
      </c>
      <c r="C712" s="20" t="s">
        <v>1178</v>
      </c>
      <c r="D712" s="73">
        <v>50201320.27</v>
      </c>
      <c r="E712" s="47"/>
      <c r="F712" s="21">
        <v>31423936.73</v>
      </c>
      <c r="G712" s="21">
        <f t="shared" si="15"/>
        <v>18777383.540000003</v>
      </c>
    </row>
    <row r="713" spans="1:7" ht="46.5">
      <c r="A713" s="22" t="s">
        <v>1100</v>
      </c>
      <c r="B713" s="20" t="s">
        <v>375</v>
      </c>
      <c r="C713" s="20" t="s">
        <v>1179</v>
      </c>
      <c r="D713" s="73">
        <v>4297152.2</v>
      </c>
      <c r="E713" s="47"/>
      <c r="F713" s="21">
        <v>3571714.09</v>
      </c>
      <c r="G713" s="21">
        <f t="shared" si="15"/>
        <v>725438.1100000003</v>
      </c>
    </row>
    <row r="714" spans="1:7" ht="15">
      <c r="A714" s="9" t="s">
        <v>386</v>
      </c>
      <c r="B714" s="20">
        <v>200</v>
      </c>
      <c r="C714" s="20" t="s">
        <v>1180</v>
      </c>
      <c r="D714" s="73">
        <v>4297152.2</v>
      </c>
      <c r="E714" s="47"/>
      <c r="F714" s="21">
        <v>3571714.09</v>
      </c>
      <c r="G714" s="21">
        <f aca="true" t="shared" si="16" ref="G714:G777">D714-F714</f>
        <v>725438.1100000003</v>
      </c>
    </row>
    <row r="715" spans="1:7" ht="15">
      <c r="A715" s="9" t="s">
        <v>1096</v>
      </c>
      <c r="B715" s="20">
        <v>200</v>
      </c>
      <c r="C715" s="20" t="s">
        <v>1181</v>
      </c>
      <c r="D715" s="73">
        <v>4297152.2</v>
      </c>
      <c r="E715" s="47"/>
      <c r="F715" s="21">
        <v>3571714.09</v>
      </c>
      <c r="G715" s="21">
        <f t="shared" si="16"/>
        <v>725438.1100000003</v>
      </c>
    </row>
    <row r="716" spans="1:7" ht="15">
      <c r="A716" s="9" t="s">
        <v>1176</v>
      </c>
      <c r="B716" s="20">
        <v>200</v>
      </c>
      <c r="C716" s="20" t="s">
        <v>1182</v>
      </c>
      <c r="D716" s="73">
        <v>4297152.2</v>
      </c>
      <c r="E716" s="47"/>
      <c r="F716" s="21">
        <v>3571714.09</v>
      </c>
      <c r="G716" s="21">
        <f t="shared" si="16"/>
        <v>725438.1100000003</v>
      </c>
    </row>
    <row r="717" spans="1:7" ht="15">
      <c r="A717" s="22" t="s">
        <v>1183</v>
      </c>
      <c r="B717" s="20" t="s">
        <v>375</v>
      </c>
      <c r="C717" s="20" t="s">
        <v>1184</v>
      </c>
      <c r="D717" s="73">
        <v>35461868.07</v>
      </c>
      <c r="E717" s="47"/>
      <c r="F717" s="21">
        <v>22786938.14</v>
      </c>
      <c r="G717" s="21">
        <f t="shared" si="16"/>
        <v>12674929.93</v>
      </c>
    </row>
    <row r="718" spans="1:7" ht="15">
      <c r="A718" s="9" t="s">
        <v>386</v>
      </c>
      <c r="B718" s="20">
        <v>200</v>
      </c>
      <c r="C718" s="20" t="s">
        <v>1185</v>
      </c>
      <c r="D718" s="73">
        <v>35461868.07</v>
      </c>
      <c r="E718" s="47"/>
      <c r="F718" s="21">
        <v>22786938.14</v>
      </c>
      <c r="G718" s="21">
        <f t="shared" si="16"/>
        <v>12674929.93</v>
      </c>
    </row>
    <row r="719" spans="1:7" ht="15">
      <c r="A719" s="9" t="s">
        <v>1096</v>
      </c>
      <c r="B719" s="20">
        <v>200</v>
      </c>
      <c r="C719" s="20" t="s">
        <v>1186</v>
      </c>
      <c r="D719" s="73">
        <v>35461868.07</v>
      </c>
      <c r="E719" s="47"/>
      <c r="F719" s="21">
        <v>22786938.14</v>
      </c>
      <c r="G719" s="21">
        <f t="shared" si="16"/>
        <v>12674929.93</v>
      </c>
    </row>
    <row r="720" spans="1:7" ht="15">
      <c r="A720" s="9" t="s">
        <v>1176</v>
      </c>
      <c r="B720" s="20">
        <v>200</v>
      </c>
      <c r="C720" s="20" t="s">
        <v>1187</v>
      </c>
      <c r="D720" s="73">
        <v>35461868.07</v>
      </c>
      <c r="E720" s="47"/>
      <c r="F720" s="21">
        <v>22786938.14</v>
      </c>
      <c r="G720" s="21">
        <f t="shared" si="16"/>
        <v>12674929.93</v>
      </c>
    </row>
    <row r="721" spans="1:7" ht="30.75">
      <c r="A721" s="22" t="s">
        <v>1188</v>
      </c>
      <c r="B721" s="20" t="s">
        <v>375</v>
      </c>
      <c r="C721" s="20" t="s">
        <v>1189</v>
      </c>
      <c r="D721" s="73">
        <v>10442300</v>
      </c>
      <c r="E721" s="47"/>
      <c r="F721" s="21">
        <v>5065284.5</v>
      </c>
      <c r="G721" s="21">
        <f t="shared" si="16"/>
        <v>5377015.5</v>
      </c>
    </row>
    <row r="722" spans="1:7" ht="15">
      <c r="A722" s="9" t="s">
        <v>386</v>
      </c>
      <c r="B722" s="20">
        <v>200</v>
      </c>
      <c r="C722" s="20" t="s">
        <v>1190</v>
      </c>
      <c r="D722" s="73">
        <v>10442300</v>
      </c>
      <c r="E722" s="47"/>
      <c r="F722" s="21">
        <v>5065284.5</v>
      </c>
      <c r="G722" s="21">
        <f t="shared" si="16"/>
        <v>5377015.5</v>
      </c>
    </row>
    <row r="723" spans="1:7" ht="15">
      <c r="A723" s="9" t="s">
        <v>409</v>
      </c>
      <c r="B723" s="20">
        <v>200</v>
      </c>
      <c r="C723" s="20" t="s">
        <v>1191</v>
      </c>
      <c r="D723" s="73">
        <v>7305000</v>
      </c>
      <c r="E723" s="47"/>
      <c r="F723" s="21">
        <v>3104142.85</v>
      </c>
      <c r="G723" s="21">
        <f t="shared" si="16"/>
        <v>4200857.15</v>
      </c>
    </row>
    <row r="724" spans="1:7" ht="15">
      <c r="A724" s="9" t="s">
        <v>428</v>
      </c>
      <c r="B724" s="20">
        <v>200</v>
      </c>
      <c r="C724" s="20" t="s">
        <v>1192</v>
      </c>
      <c r="D724" s="73">
        <v>7000</v>
      </c>
      <c r="E724" s="47"/>
      <c r="F724" s="21">
        <v>1716.9</v>
      </c>
      <c r="G724" s="21">
        <f t="shared" si="16"/>
        <v>5283.1</v>
      </c>
    </row>
    <row r="725" spans="1:7" ht="15">
      <c r="A725" s="9" t="s">
        <v>413</v>
      </c>
      <c r="B725" s="20">
        <v>200</v>
      </c>
      <c r="C725" s="20" t="s">
        <v>1193</v>
      </c>
      <c r="D725" s="73">
        <v>7298000</v>
      </c>
      <c r="E725" s="47"/>
      <c r="F725" s="21">
        <v>3102425.95</v>
      </c>
      <c r="G725" s="21">
        <f t="shared" si="16"/>
        <v>4195574.05</v>
      </c>
    </row>
    <row r="726" spans="1:7" ht="15">
      <c r="A726" s="9" t="s">
        <v>1096</v>
      </c>
      <c r="B726" s="20">
        <v>200</v>
      </c>
      <c r="C726" s="20" t="s">
        <v>1194</v>
      </c>
      <c r="D726" s="73">
        <v>3137300</v>
      </c>
      <c r="E726" s="47"/>
      <c r="F726" s="21">
        <v>1961141.65</v>
      </c>
      <c r="G726" s="21">
        <f t="shared" si="16"/>
        <v>1176158.35</v>
      </c>
    </row>
    <row r="727" spans="1:7" ht="15">
      <c r="A727" s="9" t="s">
        <v>1176</v>
      </c>
      <c r="B727" s="20">
        <v>200</v>
      </c>
      <c r="C727" s="20" t="s">
        <v>1195</v>
      </c>
      <c r="D727" s="73">
        <v>3137300</v>
      </c>
      <c r="E727" s="47"/>
      <c r="F727" s="21">
        <v>1961141.65</v>
      </c>
      <c r="G727" s="21">
        <f t="shared" si="16"/>
        <v>1176158.35</v>
      </c>
    </row>
    <row r="728" spans="1:7" ht="30.75">
      <c r="A728" s="22" t="s">
        <v>605</v>
      </c>
      <c r="B728" s="20" t="s">
        <v>375</v>
      </c>
      <c r="C728" s="20" t="s">
        <v>1196</v>
      </c>
      <c r="D728" s="73">
        <v>2403500</v>
      </c>
      <c r="E728" s="47"/>
      <c r="F728" s="12"/>
      <c r="G728" s="21">
        <f t="shared" si="16"/>
        <v>2403500</v>
      </c>
    </row>
    <row r="729" spans="1:7" ht="15">
      <c r="A729" s="22" t="s">
        <v>607</v>
      </c>
      <c r="B729" s="20" t="s">
        <v>375</v>
      </c>
      <c r="C729" s="20" t="s">
        <v>1197</v>
      </c>
      <c r="D729" s="73">
        <v>2403500</v>
      </c>
      <c r="E729" s="47"/>
      <c r="F729" s="12"/>
      <c r="G729" s="21">
        <f t="shared" si="16"/>
        <v>2403500</v>
      </c>
    </row>
    <row r="730" spans="1:7" ht="46.5">
      <c r="A730" s="22" t="s">
        <v>739</v>
      </c>
      <c r="B730" s="20" t="s">
        <v>375</v>
      </c>
      <c r="C730" s="20" t="s">
        <v>1198</v>
      </c>
      <c r="D730" s="73">
        <v>2403500</v>
      </c>
      <c r="E730" s="47"/>
      <c r="F730" s="12"/>
      <c r="G730" s="21">
        <f t="shared" si="16"/>
        <v>2403500</v>
      </c>
    </row>
    <row r="731" spans="1:7" ht="15">
      <c r="A731" s="9" t="s">
        <v>433</v>
      </c>
      <c r="B731" s="20">
        <v>200</v>
      </c>
      <c r="C731" s="20" t="s">
        <v>1199</v>
      </c>
      <c r="D731" s="73">
        <v>2403500</v>
      </c>
      <c r="E731" s="47"/>
      <c r="F731" s="12"/>
      <c r="G731" s="21">
        <f t="shared" si="16"/>
        <v>2403500</v>
      </c>
    </row>
    <row r="732" spans="1:7" ht="15">
      <c r="A732" s="9" t="s">
        <v>435</v>
      </c>
      <c r="B732" s="20">
        <v>200</v>
      </c>
      <c r="C732" s="20" t="s">
        <v>1200</v>
      </c>
      <c r="D732" s="73">
        <v>2403500</v>
      </c>
      <c r="E732" s="47"/>
      <c r="F732" s="12"/>
      <c r="G732" s="21">
        <f t="shared" si="16"/>
        <v>2403500</v>
      </c>
    </row>
    <row r="733" spans="1:7" ht="46.5">
      <c r="A733" s="22" t="s">
        <v>616</v>
      </c>
      <c r="B733" s="20" t="s">
        <v>375</v>
      </c>
      <c r="C733" s="20" t="s">
        <v>1201</v>
      </c>
      <c r="D733" s="73">
        <v>18661300</v>
      </c>
      <c r="E733" s="47"/>
      <c r="F733" s="21">
        <v>9577939.1</v>
      </c>
      <c r="G733" s="21">
        <f t="shared" si="16"/>
        <v>9083360.9</v>
      </c>
    </row>
    <row r="734" spans="1:7" ht="15">
      <c r="A734" s="22" t="s">
        <v>617</v>
      </c>
      <c r="B734" s="20" t="s">
        <v>375</v>
      </c>
      <c r="C734" s="20" t="s">
        <v>1202</v>
      </c>
      <c r="D734" s="73">
        <v>17954400</v>
      </c>
      <c r="E734" s="47"/>
      <c r="F734" s="21">
        <v>9243900.15</v>
      </c>
      <c r="G734" s="21">
        <f t="shared" si="16"/>
        <v>8710499.85</v>
      </c>
    </row>
    <row r="735" spans="1:7" ht="15">
      <c r="A735" s="22" t="s">
        <v>827</v>
      </c>
      <c r="B735" s="20" t="s">
        <v>375</v>
      </c>
      <c r="C735" s="20" t="s">
        <v>1203</v>
      </c>
      <c r="D735" s="73">
        <v>17954400</v>
      </c>
      <c r="E735" s="47"/>
      <c r="F735" s="21">
        <v>9243900.15</v>
      </c>
      <c r="G735" s="21">
        <f t="shared" si="16"/>
        <v>8710499.85</v>
      </c>
    </row>
    <row r="736" spans="1:7" ht="15">
      <c r="A736" s="9" t="s">
        <v>386</v>
      </c>
      <c r="B736" s="20">
        <v>200</v>
      </c>
      <c r="C736" s="20" t="s">
        <v>1204</v>
      </c>
      <c r="D736" s="73">
        <v>17954400</v>
      </c>
      <c r="E736" s="47"/>
      <c r="F736" s="21">
        <v>9243900.15</v>
      </c>
      <c r="G736" s="21">
        <f t="shared" si="16"/>
        <v>8710499.85</v>
      </c>
    </row>
    <row r="737" spans="1:7" ht="15">
      <c r="A737" s="9" t="s">
        <v>619</v>
      </c>
      <c r="B737" s="20">
        <v>200</v>
      </c>
      <c r="C737" s="20" t="s">
        <v>1205</v>
      </c>
      <c r="D737" s="73">
        <v>17954400</v>
      </c>
      <c r="E737" s="47"/>
      <c r="F737" s="21">
        <v>9243900.15</v>
      </c>
      <c r="G737" s="21">
        <f t="shared" si="16"/>
        <v>8710499.85</v>
      </c>
    </row>
    <row r="738" spans="1:7" ht="30.75">
      <c r="A738" s="9" t="s">
        <v>620</v>
      </c>
      <c r="B738" s="20">
        <v>200</v>
      </c>
      <c r="C738" s="20" t="s">
        <v>1206</v>
      </c>
      <c r="D738" s="73">
        <v>17954400</v>
      </c>
      <c r="E738" s="47"/>
      <c r="F738" s="21">
        <v>9243900.15</v>
      </c>
      <c r="G738" s="21">
        <f t="shared" si="16"/>
        <v>8710499.85</v>
      </c>
    </row>
    <row r="739" spans="1:7" ht="15">
      <c r="A739" s="22" t="s">
        <v>1140</v>
      </c>
      <c r="B739" s="20" t="s">
        <v>375</v>
      </c>
      <c r="C739" s="20" t="s">
        <v>1207</v>
      </c>
      <c r="D739" s="73">
        <v>24000</v>
      </c>
      <c r="E739" s="47"/>
      <c r="F739" s="21">
        <v>6000</v>
      </c>
      <c r="G739" s="21">
        <f t="shared" si="16"/>
        <v>18000</v>
      </c>
    </row>
    <row r="740" spans="1:7" ht="15">
      <c r="A740" s="22" t="s">
        <v>1208</v>
      </c>
      <c r="B740" s="20" t="s">
        <v>375</v>
      </c>
      <c r="C740" s="20" t="s">
        <v>1209</v>
      </c>
      <c r="D740" s="73">
        <v>24000</v>
      </c>
      <c r="E740" s="47"/>
      <c r="F740" s="21">
        <v>6000</v>
      </c>
      <c r="G740" s="21">
        <f t="shared" si="16"/>
        <v>18000</v>
      </c>
    </row>
    <row r="741" spans="1:7" ht="15">
      <c r="A741" s="9" t="s">
        <v>386</v>
      </c>
      <c r="B741" s="20">
        <v>200</v>
      </c>
      <c r="C741" s="20" t="s">
        <v>1210</v>
      </c>
      <c r="D741" s="73">
        <v>24000</v>
      </c>
      <c r="E741" s="47"/>
      <c r="F741" s="21">
        <v>6000</v>
      </c>
      <c r="G741" s="21">
        <f t="shared" si="16"/>
        <v>18000</v>
      </c>
    </row>
    <row r="742" spans="1:7" ht="15">
      <c r="A742" s="9" t="s">
        <v>619</v>
      </c>
      <c r="B742" s="20">
        <v>200</v>
      </c>
      <c r="C742" s="20" t="s">
        <v>1211</v>
      </c>
      <c r="D742" s="73">
        <v>24000</v>
      </c>
      <c r="E742" s="47"/>
      <c r="F742" s="21">
        <v>6000</v>
      </c>
      <c r="G742" s="21">
        <f t="shared" si="16"/>
        <v>18000</v>
      </c>
    </row>
    <row r="743" spans="1:7" ht="30.75">
      <c r="A743" s="9" t="s">
        <v>620</v>
      </c>
      <c r="B743" s="20">
        <v>200</v>
      </c>
      <c r="C743" s="20" t="s">
        <v>1212</v>
      </c>
      <c r="D743" s="73">
        <v>24000</v>
      </c>
      <c r="E743" s="47"/>
      <c r="F743" s="21">
        <v>6000</v>
      </c>
      <c r="G743" s="21">
        <f t="shared" si="16"/>
        <v>18000</v>
      </c>
    </row>
    <row r="744" spans="1:7" ht="46.5">
      <c r="A744" s="22" t="s">
        <v>721</v>
      </c>
      <c r="B744" s="20" t="s">
        <v>375</v>
      </c>
      <c r="C744" s="20" t="s">
        <v>1213</v>
      </c>
      <c r="D744" s="73">
        <v>682900</v>
      </c>
      <c r="E744" s="47"/>
      <c r="F744" s="21">
        <v>328038.95</v>
      </c>
      <c r="G744" s="21">
        <f t="shared" si="16"/>
        <v>354861.05</v>
      </c>
    </row>
    <row r="745" spans="1:7" ht="15">
      <c r="A745" s="9" t="s">
        <v>386</v>
      </c>
      <c r="B745" s="20">
        <v>200</v>
      </c>
      <c r="C745" s="20" t="s">
        <v>1214</v>
      </c>
      <c r="D745" s="73">
        <v>682900</v>
      </c>
      <c r="E745" s="47"/>
      <c r="F745" s="21">
        <v>328038.95</v>
      </c>
      <c r="G745" s="21">
        <f t="shared" si="16"/>
        <v>354861.05</v>
      </c>
    </row>
    <row r="746" spans="1:7" ht="15">
      <c r="A746" s="9" t="s">
        <v>619</v>
      </c>
      <c r="B746" s="20">
        <v>200</v>
      </c>
      <c r="C746" s="20" t="s">
        <v>1215</v>
      </c>
      <c r="D746" s="73">
        <v>682900</v>
      </c>
      <c r="E746" s="47"/>
      <c r="F746" s="21">
        <v>328038.95</v>
      </c>
      <c r="G746" s="21">
        <f t="shared" si="16"/>
        <v>354861.05</v>
      </c>
    </row>
    <row r="747" spans="1:7" ht="46.5">
      <c r="A747" s="9" t="s">
        <v>666</v>
      </c>
      <c r="B747" s="20">
        <v>200</v>
      </c>
      <c r="C747" s="20" t="s">
        <v>1216</v>
      </c>
      <c r="D747" s="73">
        <v>682900</v>
      </c>
      <c r="E747" s="47"/>
      <c r="F747" s="21">
        <v>328038.95</v>
      </c>
      <c r="G747" s="21">
        <f t="shared" si="16"/>
        <v>354861.05</v>
      </c>
    </row>
    <row r="748" spans="1:7" ht="15">
      <c r="A748" s="9" t="s">
        <v>1217</v>
      </c>
      <c r="B748" s="20" t="s">
        <v>375</v>
      </c>
      <c r="C748" s="20" t="s">
        <v>1218</v>
      </c>
      <c r="D748" s="73">
        <v>104268712</v>
      </c>
      <c r="E748" s="47"/>
      <c r="F748" s="21">
        <v>43050321.73</v>
      </c>
      <c r="G748" s="21">
        <f t="shared" si="16"/>
        <v>61218390.27</v>
      </c>
    </row>
    <row r="749" spans="1:7" ht="30.75">
      <c r="A749" s="22" t="s">
        <v>420</v>
      </c>
      <c r="B749" s="20" t="s">
        <v>375</v>
      </c>
      <c r="C749" s="20" t="s">
        <v>1219</v>
      </c>
      <c r="D749" s="73">
        <v>1552371</v>
      </c>
      <c r="E749" s="47"/>
      <c r="F749" s="21">
        <v>971832.08</v>
      </c>
      <c r="G749" s="21">
        <f t="shared" si="16"/>
        <v>580538.92</v>
      </c>
    </row>
    <row r="750" spans="1:7" ht="46.5">
      <c r="A750" s="22" t="s">
        <v>422</v>
      </c>
      <c r="B750" s="20" t="s">
        <v>375</v>
      </c>
      <c r="C750" s="20" t="s">
        <v>1220</v>
      </c>
      <c r="D750" s="73">
        <v>1552371</v>
      </c>
      <c r="E750" s="47"/>
      <c r="F750" s="21">
        <v>971832.08</v>
      </c>
      <c r="G750" s="21">
        <f t="shared" si="16"/>
        <v>580538.92</v>
      </c>
    </row>
    <row r="751" spans="1:7" ht="46.5">
      <c r="A751" s="22" t="s">
        <v>439</v>
      </c>
      <c r="B751" s="20" t="s">
        <v>375</v>
      </c>
      <c r="C751" s="20" t="s">
        <v>1221</v>
      </c>
      <c r="D751" s="73">
        <v>1552371</v>
      </c>
      <c r="E751" s="47"/>
      <c r="F751" s="21">
        <v>971832.08</v>
      </c>
      <c r="G751" s="21">
        <f t="shared" si="16"/>
        <v>580538.92</v>
      </c>
    </row>
    <row r="752" spans="1:7" ht="15">
      <c r="A752" s="9" t="s">
        <v>433</v>
      </c>
      <c r="B752" s="20">
        <v>200</v>
      </c>
      <c r="C752" s="20" t="s">
        <v>1222</v>
      </c>
      <c r="D752" s="73">
        <v>1552371</v>
      </c>
      <c r="E752" s="47"/>
      <c r="F752" s="21">
        <v>971832.08</v>
      </c>
      <c r="G752" s="21">
        <f t="shared" si="16"/>
        <v>580538.92</v>
      </c>
    </row>
    <row r="753" spans="1:7" ht="15">
      <c r="A753" s="9" t="s">
        <v>437</v>
      </c>
      <c r="B753" s="20">
        <v>200</v>
      </c>
      <c r="C753" s="20" t="s">
        <v>1223</v>
      </c>
      <c r="D753" s="73">
        <v>1552371</v>
      </c>
      <c r="E753" s="47"/>
      <c r="F753" s="21">
        <v>971832.08</v>
      </c>
      <c r="G753" s="21">
        <f t="shared" si="16"/>
        <v>580538.92</v>
      </c>
    </row>
    <row r="754" spans="1:7" ht="30.75">
      <c r="A754" s="22" t="s">
        <v>1093</v>
      </c>
      <c r="B754" s="20" t="s">
        <v>375</v>
      </c>
      <c r="C754" s="20" t="s">
        <v>1224</v>
      </c>
      <c r="D754" s="73">
        <v>36371300</v>
      </c>
      <c r="E754" s="47"/>
      <c r="F754" s="21">
        <v>27093673.65</v>
      </c>
      <c r="G754" s="21">
        <f t="shared" si="16"/>
        <v>9277626.350000001</v>
      </c>
    </row>
    <row r="755" spans="1:7" ht="30.75">
      <c r="A755" s="22" t="s">
        <v>1095</v>
      </c>
      <c r="B755" s="20" t="s">
        <v>375</v>
      </c>
      <c r="C755" s="20" t="s">
        <v>1225</v>
      </c>
      <c r="D755" s="73">
        <v>32482000</v>
      </c>
      <c r="E755" s="47"/>
      <c r="F755" s="21">
        <v>24952051.63</v>
      </c>
      <c r="G755" s="21">
        <f t="shared" si="16"/>
        <v>7529948.370000001</v>
      </c>
    </row>
    <row r="756" spans="1:7" ht="46.5">
      <c r="A756" s="22" t="s">
        <v>1172</v>
      </c>
      <c r="B756" s="20" t="s">
        <v>375</v>
      </c>
      <c r="C756" s="20" t="s">
        <v>1226</v>
      </c>
      <c r="D756" s="73">
        <v>32482000</v>
      </c>
      <c r="E756" s="47"/>
      <c r="F756" s="21">
        <v>24952051.63</v>
      </c>
      <c r="G756" s="21">
        <f t="shared" si="16"/>
        <v>7529948.370000001</v>
      </c>
    </row>
    <row r="757" spans="1:7" ht="15">
      <c r="A757" s="9" t="s">
        <v>386</v>
      </c>
      <c r="B757" s="20">
        <v>200</v>
      </c>
      <c r="C757" s="20" t="s">
        <v>1227</v>
      </c>
      <c r="D757" s="73">
        <v>32482000</v>
      </c>
      <c r="E757" s="47"/>
      <c r="F757" s="21">
        <v>24952051.63</v>
      </c>
      <c r="G757" s="21">
        <f t="shared" si="16"/>
        <v>7529948.370000001</v>
      </c>
    </row>
    <row r="758" spans="1:7" ht="15">
      <c r="A758" s="9" t="s">
        <v>1096</v>
      </c>
      <c r="B758" s="20">
        <v>200</v>
      </c>
      <c r="C758" s="20" t="s">
        <v>1228</v>
      </c>
      <c r="D758" s="73">
        <v>32482000</v>
      </c>
      <c r="E758" s="47"/>
      <c r="F758" s="21">
        <v>24952051.63</v>
      </c>
      <c r="G758" s="21">
        <f t="shared" si="16"/>
        <v>7529948.370000001</v>
      </c>
    </row>
    <row r="759" spans="1:7" ht="15">
      <c r="A759" s="9" t="s">
        <v>1176</v>
      </c>
      <c r="B759" s="20">
        <v>200</v>
      </c>
      <c r="C759" s="20" t="s">
        <v>1229</v>
      </c>
      <c r="D759" s="73">
        <v>32482000</v>
      </c>
      <c r="E759" s="47"/>
      <c r="F759" s="21">
        <v>24952051.63</v>
      </c>
      <c r="G759" s="21">
        <f t="shared" si="16"/>
        <v>7529948.370000001</v>
      </c>
    </row>
    <row r="760" spans="1:7" ht="30.75">
      <c r="A760" s="22" t="s">
        <v>1098</v>
      </c>
      <c r="B760" s="20" t="s">
        <v>375</v>
      </c>
      <c r="C760" s="20" t="s">
        <v>1230</v>
      </c>
      <c r="D760" s="73">
        <v>3889300</v>
      </c>
      <c r="E760" s="47"/>
      <c r="F760" s="21">
        <v>2141622.02</v>
      </c>
      <c r="G760" s="21">
        <f t="shared" si="16"/>
        <v>1747677.98</v>
      </c>
    </row>
    <row r="761" spans="1:7" ht="30.75">
      <c r="A761" s="22" t="s">
        <v>1188</v>
      </c>
      <c r="B761" s="20" t="s">
        <v>375</v>
      </c>
      <c r="C761" s="20" t="s">
        <v>1231</v>
      </c>
      <c r="D761" s="73">
        <v>3889300</v>
      </c>
      <c r="E761" s="47"/>
      <c r="F761" s="21">
        <v>2141622.02</v>
      </c>
      <c r="G761" s="21">
        <f t="shared" si="16"/>
        <v>1747677.98</v>
      </c>
    </row>
    <row r="762" spans="1:7" ht="15">
      <c r="A762" s="9" t="s">
        <v>386</v>
      </c>
      <c r="B762" s="20">
        <v>200</v>
      </c>
      <c r="C762" s="20" t="s">
        <v>1232</v>
      </c>
      <c r="D762" s="73">
        <v>3889300</v>
      </c>
      <c r="E762" s="47"/>
      <c r="F762" s="21">
        <v>2141622.02</v>
      </c>
      <c r="G762" s="21">
        <f t="shared" si="16"/>
        <v>1747677.98</v>
      </c>
    </row>
    <row r="763" spans="1:7" ht="15">
      <c r="A763" s="9" t="s">
        <v>409</v>
      </c>
      <c r="B763" s="20">
        <v>200</v>
      </c>
      <c r="C763" s="20" t="s">
        <v>1233</v>
      </c>
      <c r="D763" s="73">
        <v>3889300</v>
      </c>
      <c r="E763" s="47"/>
      <c r="F763" s="21">
        <v>2141622.02</v>
      </c>
      <c r="G763" s="21">
        <f t="shared" si="16"/>
        <v>1747677.98</v>
      </c>
    </row>
    <row r="764" spans="1:7" ht="15">
      <c r="A764" s="9" t="s">
        <v>413</v>
      </c>
      <c r="B764" s="20">
        <v>200</v>
      </c>
      <c r="C764" s="20" t="s">
        <v>1234</v>
      </c>
      <c r="D764" s="73">
        <v>3889300</v>
      </c>
      <c r="E764" s="47"/>
      <c r="F764" s="21">
        <v>2141622.02</v>
      </c>
      <c r="G764" s="21">
        <f t="shared" si="16"/>
        <v>1747677.98</v>
      </c>
    </row>
    <row r="765" spans="1:7" ht="30.75">
      <c r="A765" s="22" t="s">
        <v>605</v>
      </c>
      <c r="B765" s="20" t="s">
        <v>375</v>
      </c>
      <c r="C765" s="20" t="s">
        <v>1235</v>
      </c>
      <c r="D765" s="73">
        <v>56805112</v>
      </c>
      <c r="E765" s="47"/>
      <c r="F765" s="21">
        <v>8422344</v>
      </c>
      <c r="G765" s="21">
        <f t="shared" si="16"/>
        <v>48382768</v>
      </c>
    </row>
    <row r="766" spans="1:7" ht="15">
      <c r="A766" s="22" t="s">
        <v>607</v>
      </c>
      <c r="B766" s="20" t="s">
        <v>375</v>
      </c>
      <c r="C766" s="20" t="s">
        <v>1236</v>
      </c>
      <c r="D766" s="73">
        <v>56805112</v>
      </c>
      <c r="E766" s="47"/>
      <c r="F766" s="21">
        <v>8422344</v>
      </c>
      <c r="G766" s="21">
        <f t="shared" si="16"/>
        <v>48382768</v>
      </c>
    </row>
    <row r="767" spans="1:7" ht="46.5">
      <c r="A767" s="22" t="s">
        <v>739</v>
      </c>
      <c r="B767" s="20" t="s">
        <v>375</v>
      </c>
      <c r="C767" s="20" t="s">
        <v>1237</v>
      </c>
      <c r="D767" s="73">
        <v>56805112</v>
      </c>
      <c r="E767" s="47"/>
      <c r="F767" s="21">
        <v>8422344</v>
      </c>
      <c r="G767" s="21">
        <f t="shared" si="16"/>
        <v>48382768</v>
      </c>
    </row>
    <row r="768" spans="1:7" ht="15">
      <c r="A768" s="9" t="s">
        <v>433</v>
      </c>
      <c r="B768" s="20">
        <v>200</v>
      </c>
      <c r="C768" s="20" t="s">
        <v>1238</v>
      </c>
      <c r="D768" s="73">
        <v>56805112</v>
      </c>
      <c r="E768" s="47"/>
      <c r="F768" s="21">
        <v>8422344</v>
      </c>
      <c r="G768" s="21">
        <f t="shared" si="16"/>
        <v>48382768</v>
      </c>
    </row>
    <row r="769" spans="1:7" ht="15">
      <c r="A769" s="9" t="s">
        <v>435</v>
      </c>
      <c r="B769" s="20">
        <v>200</v>
      </c>
      <c r="C769" s="20" t="s">
        <v>1239</v>
      </c>
      <c r="D769" s="73">
        <v>56805112</v>
      </c>
      <c r="E769" s="47"/>
      <c r="F769" s="21">
        <v>8422344</v>
      </c>
      <c r="G769" s="21">
        <f t="shared" si="16"/>
        <v>48382768</v>
      </c>
    </row>
    <row r="770" spans="1:7" ht="46.5">
      <c r="A770" s="22" t="s">
        <v>616</v>
      </c>
      <c r="B770" s="20" t="s">
        <v>375</v>
      </c>
      <c r="C770" s="20" t="s">
        <v>1240</v>
      </c>
      <c r="D770" s="73">
        <v>9539929</v>
      </c>
      <c r="E770" s="47"/>
      <c r="F770" s="21">
        <v>6562472</v>
      </c>
      <c r="G770" s="21">
        <f t="shared" si="16"/>
        <v>2977457</v>
      </c>
    </row>
    <row r="771" spans="1:7" ht="15">
      <c r="A771" s="22" t="s">
        <v>617</v>
      </c>
      <c r="B771" s="20" t="s">
        <v>375</v>
      </c>
      <c r="C771" s="20" t="s">
        <v>1241</v>
      </c>
      <c r="D771" s="73">
        <v>9539929</v>
      </c>
      <c r="E771" s="47"/>
      <c r="F771" s="21">
        <v>6562472</v>
      </c>
      <c r="G771" s="21">
        <f t="shared" si="16"/>
        <v>2977457</v>
      </c>
    </row>
    <row r="772" spans="1:7" ht="15">
      <c r="A772" s="22" t="s">
        <v>827</v>
      </c>
      <c r="B772" s="20" t="s">
        <v>375</v>
      </c>
      <c r="C772" s="20" t="s">
        <v>1242</v>
      </c>
      <c r="D772" s="73">
        <v>9539929</v>
      </c>
      <c r="E772" s="47"/>
      <c r="F772" s="21">
        <v>6562472</v>
      </c>
      <c r="G772" s="21">
        <f t="shared" si="16"/>
        <v>2977457</v>
      </c>
    </row>
    <row r="773" spans="1:7" ht="15">
      <c r="A773" s="9" t="s">
        <v>386</v>
      </c>
      <c r="B773" s="20">
        <v>200</v>
      </c>
      <c r="C773" s="20" t="s">
        <v>1243</v>
      </c>
      <c r="D773" s="73">
        <v>9539929</v>
      </c>
      <c r="E773" s="47"/>
      <c r="F773" s="21">
        <v>6562472</v>
      </c>
      <c r="G773" s="21">
        <f t="shared" si="16"/>
        <v>2977457</v>
      </c>
    </row>
    <row r="774" spans="1:7" ht="15">
      <c r="A774" s="9" t="s">
        <v>619</v>
      </c>
      <c r="B774" s="20">
        <v>200</v>
      </c>
      <c r="C774" s="20" t="s">
        <v>1244</v>
      </c>
      <c r="D774" s="73">
        <v>9539929</v>
      </c>
      <c r="E774" s="47"/>
      <c r="F774" s="21">
        <v>6562472</v>
      </c>
      <c r="G774" s="21">
        <f t="shared" si="16"/>
        <v>2977457</v>
      </c>
    </row>
    <row r="775" spans="1:7" ht="30.75">
      <c r="A775" s="9" t="s">
        <v>620</v>
      </c>
      <c r="B775" s="20">
        <v>200</v>
      </c>
      <c r="C775" s="20" t="s">
        <v>1245</v>
      </c>
      <c r="D775" s="73">
        <v>9539929</v>
      </c>
      <c r="E775" s="47"/>
      <c r="F775" s="21">
        <v>6562472</v>
      </c>
      <c r="G775" s="21">
        <f t="shared" si="16"/>
        <v>2977457</v>
      </c>
    </row>
    <row r="776" spans="1:7" ht="15">
      <c r="A776" s="9" t="s">
        <v>1246</v>
      </c>
      <c r="B776" s="20" t="s">
        <v>375</v>
      </c>
      <c r="C776" s="20" t="s">
        <v>1247</v>
      </c>
      <c r="D776" s="73">
        <v>22323900</v>
      </c>
      <c r="E776" s="47"/>
      <c r="F776" s="21">
        <v>12170813.31</v>
      </c>
      <c r="G776" s="21">
        <f t="shared" si="16"/>
        <v>10153086.69</v>
      </c>
    </row>
    <row r="777" spans="1:7" ht="78">
      <c r="A777" s="22" t="s">
        <v>380</v>
      </c>
      <c r="B777" s="20" t="s">
        <v>375</v>
      </c>
      <c r="C777" s="20" t="s">
        <v>1248</v>
      </c>
      <c r="D777" s="73">
        <v>19010655.08</v>
      </c>
      <c r="E777" s="47"/>
      <c r="F777" s="21">
        <v>10787211.36</v>
      </c>
      <c r="G777" s="21">
        <f t="shared" si="16"/>
        <v>8223443.719999999</v>
      </c>
    </row>
    <row r="778" spans="1:7" ht="30.75">
      <c r="A778" s="22" t="s">
        <v>382</v>
      </c>
      <c r="B778" s="20" t="s">
        <v>375</v>
      </c>
      <c r="C778" s="20" t="s">
        <v>1249</v>
      </c>
      <c r="D778" s="73">
        <v>19010655.08</v>
      </c>
      <c r="E778" s="47"/>
      <c r="F778" s="21">
        <v>10787211.36</v>
      </c>
      <c r="G778" s="21">
        <f aca="true" t="shared" si="17" ref="G778:G826">D778-F778</f>
        <v>8223443.719999999</v>
      </c>
    </row>
    <row r="779" spans="1:7" ht="46.5">
      <c r="A779" s="22" t="s">
        <v>384</v>
      </c>
      <c r="B779" s="20" t="s">
        <v>375</v>
      </c>
      <c r="C779" s="20" t="s">
        <v>1250</v>
      </c>
      <c r="D779" s="73">
        <v>19005375.08</v>
      </c>
      <c r="E779" s="47"/>
      <c r="F779" s="21">
        <v>10786337.36</v>
      </c>
      <c r="G779" s="21">
        <f t="shared" si="17"/>
        <v>8219037.719999999</v>
      </c>
    </row>
    <row r="780" spans="1:7" ht="15">
      <c r="A780" s="9" t="s">
        <v>386</v>
      </c>
      <c r="B780" s="20">
        <v>200</v>
      </c>
      <c r="C780" s="20" t="s">
        <v>1251</v>
      </c>
      <c r="D780" s="73">
        <v>19005375.08</v>
      </c>
      <c r="E780" s="47"/>
      <c r="F780" s="21">
        <v>10786337.36</v>
      </c>
      <c r="G780" s="21">
        <f t="shared" si="17"/>
        <v>8219037.719999999</v>
      </c>
    </row>
    <row r="781" spans="1:7" ht="30.75">
      <c r="A781" s="9" t="s">
        <v>388</v>
      </c>
      <c r="B781" s="20">
        <v>200</v>
      </c>
      <c r="C781" s="20" t="s">
        <v>1252</v>
      </c>
      <c r="D781" s="73">
        <v>19005375.08</v>
      </c>
      <c r="E781" s="47"/>
      <c r="F781" s="21">
        <v>10786337.36</v>
      </c>
      <c r="G781" s="21">
        <f t="shared" si="17"/>
        <v>8219037.719999999</v>
      </c>
    </row>
    <row r="782" spans="1:7" ht="15">
      <c r="A782" s="9" t="s">
        <v>390</v>
      </c>
      <c r="B782" s="20">
        <v>200</v>
      </c>
      <c r="C782" s="20" t="s">
        <v>1253</v>
      </c>
      <c r="D782" s="73">
        <v>14597062.5</v>
      </c>
      <c r="E782" s="47"/>
      <c r="F782" s="21">
        <v>8126266.15</v>
      </c>
      <c r="G782" s="21">
        <f t="shared" si="17"/>
        <v>6470796.35</v>
      </c>
    </row>
    <row r="783" spans="1:7" ht="15">
      <c r="A783" s="9" t="s">
        <v>392</v>
      </c>
      <c r="B783" s="20">
        <v>200</v>
      </c>
      <c r="C783" s="20" t="s">
        <v>1254</v>
      </c>
      <c r="D783" s="73">
        <v>4408312.58</v>
      </c>
      <c r="E783" s="47"/>
      <c r="F783" s="21">
        <v>2660071.21</v>
      </c>
      <c r="G783" s="21">
        <f t="shared" si="17"/>
        <v>1748241.37</v>
      </c>
    </row>
    <row r="784" spans="1:7" ht="46.5">
      <c r="A784" s="22" t="s">
        <v>403</v>
      </c>
      <c r="B784" s="20" t="s">
        <v>375</v>
      </c>
      <c r="C784" s="20" t="s">
        <v>1255</v>
      </c>
      <c r="D784" s="73">
        <v>5280</v>
      </c>
      <c r="E784" s="47"/>
      <c r="F784" s="21">
        <v>874</v>
      </c>
      <c r="G784" s="21">
        <f t="shared" si="17"/>
        <v>4406</v>
      </c>
    </row>
    <row r="785" spans="1:7" ht="15">
      <c r="A785" s="9" t="s">
        <v>386</v>
      </c>
      <c r="B785" s="20">
        <v>200</v>
      </c>
      <c r="C785" s="20" t="s">
        <v>1256</v>
      </c>
      <c r="D785" s="73">
        <v>5280</v>
      </c>
      <c r="E785" s="47"/>
      <c r="F785" s="21">
        <v>874</v>
      </c>
      <c r="G785" s="21">
        <f t="shared" si="17"/>
        <v>4406</v>
      </c>
    </row>
    <row r="786" spans="1:7" ht="15">
      <c r="A786" s="9" t="s">
        <v>409</v>
      </c>
      <c r="B786" s="20">
        <v>200</v>
      </c>
      <c r="C786" s="20" t="s">
        <v>1257</v>
      </c>
      <c r="D786" s="73">
        <v>5280</v>
      </c>
      <c r="E786" s="47"/>
      <c r="F786" s="21">
        <v>874</v>
      </c>
      <c r="G786" s="21">
        <f t="shared" si="17"/>
        <v>4406</v>
      </c>
    </row>
    <row r="787" spans="1:7" ht="15">
      <c r="A787" s="9" t="s">
        <v>411</v>
      </c>
      <c r="B787" s="20">
        <v>200</v>
      </c>
      <c r="C787" s="20" t="s">
        <v>1258</v>
      </c>
      <c r="D787" s="73">
        <v>5280</v>
      </c>
      <c r="E787" s="47"/>
      <c r="F787" s="21">
        <v>874</v>
      </c>
      <c r="G787" s="21">
        <f t="shared" si="17"/>
        <v>4406</v>
      </c>
    </row>
    <row r="788" spans="1:7" ht="30.75">
      <c r="A788" s="22" t="s">
        <v>420</v>
      </c>
      <c r="B788" s="20" t="s">
        <v>375</v>
      </c>
      <c r="C788" s="20" t="s">
        <v>1259</v>
      </c>
      <c r="D788" s="73">
        <v>2467744.92</v>
      </c>
      <c r="E788" s="47"/>
      <c r="F788" s="21">
        <v>976301.95</v>
      </c>
      <c r="G788" s="21">
        <f t="shared" si="17"/>
        <v>1491442.97</v>
      </c>
    </row>
    <row r="789" spans="1:7" ht="46.5">
      <c r="A789" s="22" t="s">
        <v>422</v>
      </c>
      <c r="B789" s="20" t="s">
        <v>375</v>
      </c>
      <c r="C789" s="20" t="s">
        <v>1260</v>
      </c>
      <c r="D789" s="73">
        <v>2467744.92</v>
      </c>
      <c r="E789" s="47"/>
      <c r="F789" s="21">
        <v>976301.95</v>
      </c>
      <c r="G789" s="21">
        <f t="shared" si="17"/>
        <v>1491442.97</v>
      </c>
    </row>
    <row r="790" spans="1:7" ht="30.75">
      <c r="A790" s="22" t="s">
        <v>424</v>
      </c>
      <c r="B790" s="20" t="s">
        <v>375</v>
      </c>
      <c r="C790" s="20" t="s">
        <v>1261</v>
      </c>
      <c r="D790" s="73">
        <v>1297177.6</v>
      </c>
      <c r="E790" s="47"/>
      <c r="F790" s="21">
        <v>532126.6</v>
      </c>
      <c r="G790" s="21">
        <f t="shared" si="17"/>
        <v>765051.0000000001</v>
      </c>
    </row>
    <row r="791" spans="1:7" ht="15">
      <c r="A791" s="9" t="s">
        <v>386</v>
      </c>
      <c r="B791" s="20">
        <v>200</v>
      </c>
      <c r="C791" s="20" t="s">
        <v>1262</v>
      </c>
      <c r="D791" s="73">
        <v>1030957.35</v>
      </c>
      <c r="E791" s="47"/>
      <c r="F791" s="21">
        <v>514106.35</v>
      </c>
      <c r="G791" s="21">
        <f t="shared" si="17"/>
        <v>516851</v>
      </c>
    </row>
    <row r="792" spans="1:7" ht="15">
      <c r="A792" s="9" t="s">
        <v>409</v>
      </c>
      <c r="B792" s="20">
        <v>200</v>
      </c>
      <c r="C792" s="20" t="s">
        <v>1263</v>
      </c>
      <c r="D792" s="73">
        <v>1030957.35</v>
      </c>
      <c r="E792" s="47"/>
      <c r="F792" s="21">
        <v>514106.35</v>
      </c>
      <c r="G792" s="21">
        <f t="shared" si="17"/>
        <v>516851</v>
      </c>
    </row>
    <row r="793" spans="1:7" ht="15">
      <c r="A793" s="9" t="s">
        <v>428</v>
      </c>
      <c r="B793" s="20">
        <v>200</v>
      </c>
      <c r="C793" s="20" t="s">
        <v>1264</v>
      </c>
      <c r="D793" s="73">
        <v>214000</v>
      </c>
      <c r="E793" s="47"/>
      <c r="F793" s="21">
        <v>143046.31</v>
      </c>
      <c r="G793" s="21">
        <f t="shared" si="17"/>
        <v>70953.69</v>
      </c>
    </row>
    <row r="794" spans="1:7" ht="15">
      <c r="A794" s="9" t="s">
        <v>430</v>
      </c>
      <c r="B794" s="20">
        <v>200</v>
      </c>
      <c r="C794" s="20" t="s">
        <v>1265</v>
      </c>
      <c r="D794" s="73">
        <v>234577.6</v>
      </c>
      <c r="E794" s="47"/>
      <c r="F794" s="21">
        <v>158120.8</v>
      </c>
      <c r="G794" s="21">
        <f t="shared" si="17"/>
        <v>76456.80000000002</v>
      </c>
    </row>
    <row r="795" spans="1:7" ht="15">
      <c r="A795" s="9" t="s">
        <v>413</v>
      </c>
      <c r="B795" s="20">
        <v>200</v>
      </c>
      <c r="C795" s="20" t="s">
        <v>1266</v>
      </c>
      <c r="D795" s="73">
        <v>582379.75</v>
      </c>
      <c r="E795" s="47"/>
      <c r="F795" s="21">
        <v>212939.24</v>
      </c>
      <c r="G795" s="21">
        <f t="shared" si="17"/>
        <v>369440.51</v>
      </c>
    </row>
    <row r="796" spans="1:7" ht="15">
      <c r="A796" s="9" t="s">
        <v>433</v>
      </c>
      <c r="B796" s="20">
        <v>200</v>
      </c>
      <c r="C796" s="20" t="s">
        <v>1267</v>
      </c>
      <c r="D796" s="73">
        <v>266220.25</v>
      </c>
      <c r="E796" s="47"/>
      <c r="F796" s="21">
        <v>18020.25</v>
      </c>
      <c r="G796" s="21">
        <f t="shared" si="17"/>
        <v>248200</v>
      </c>
    </row>
    <row r="797" spans="1:7" ht="15">
      <c r="A797" s="9" t="s">
        <v>435</v>
      </c>
      <c r="B797" s="20">
        <v>200</v>
      </c>
      <c r="C797" s="20" t="s">
        <v>1268</v>
      </c>
      <c r="D797" s="73">
        <v>203200</v>
      </c>
      <c r="E797" s="47"/>
      <c r="F797" s="12"/>
      <c r="G797" s="21">
        <f t="shared" si="17"/>
        <v>203200</v>
      </c>
    </row>
    <row r="798" spans="1:7" ht="15">
      <c r="A798" s="9" t="s">
        <v>437</v>
      </c>
      <c r="B798" s="20">
        <v>200</v>
      </c>
      <c r="C798" s="20" t="s">
        <v>1269</v>
      </c>
      <c r="D798" s="73">
        <v>63020.25</v>
      </c>
      <c r="E798" s="47"/>
      <c r="F798" s="21">
        <v>18020.25</v>
      </c>
      <c r="G798" s="21">
        <f t="shared" si="17"/>
        <v>45000</v>
      </c>
    </row>
    <row r="799" spans="1:7" ht="46.5">
      <c r="A799" s="22" t="s">
        <v>439</v>
      </c>
      <c r="B799" s="20" t="s">
        <v>375</v>
      </c>
      <c r="C799" s="20" t="s">
        <v>1270</v>
      </c>
      <c r="D799" s="73">
        <v>1170567.32</v>
      </c>
      <c r="E799" s="47"/>
      <c r="F799" s="21">
        <v>444175.35</v>
      </c>
      <c r="G799" s="21">
        <f t="shared" si="17"/>
        <v>726391.9700000001</v>
      </c>
    </row>
    <row r="800" spans="1:7" ht="15">
      <c r="A800" s="9" t="s">
        <v>386</v>
      </c>
      <c r="B800" s="20">
        <v>200</v>
      </c>
      <c r="C800" s="20" t="s">
        <v>1271</v>
      </c>
      <c r="D800" s="73">
        <v>956478.16</v>
      </c>
      <c r="E800" s="47"/>
      <c r="F800" s="21">
        <v>392818.06</v>
      </c>
      <c r="G800" s="21">
        <f t="shared" si="17"/>
        <v>563660.1000000001</v>
      </c>
    </row>
    <row r="801" spans="1:7" ht="15">
      <c r="A801" s="9" t="s">
        <v>409</v>
      </c>
      <c r="B801" s="20">
        <v>200</v>
      </c>
      <c r="C801" s="20" t="s">
        <v>1272</v>
      </c>
      <c r="D801" s="73">
        <v>956478.16</v>
      </c>
      <c r="E801" s="47"/>
      <c r="F801" s="21">
        <v>392818.06</v>
      </c>
      <c r="G801" s="21">
        <f t="shared" si="17"/>
        <v>563660.1000000001</v>
      </c>
    </row>
    <row r="802" spans="1:7" ht="15">
      <c r="A802" s="9" t="s">
        <v>428</v>
      </c>
      <c r="B802" s="20">
        <v>200</v>
      </c>
      <c r="C802" s="20" t="s">
        <v>1273</v>
      </c>
      <c r="D802" s="73">
        <v>1635</v>
      </c>
      <c r="E802" s="47"/>
      <c r="F802" s="21">
        <v>1635</v>
      </c>
      <c r="G802" s="21">
        <f t="shared" si="17"/>
        <v>0</v>
      </c>
    </row>
    <row r="803" spans="1:7" ht="15">
      <c r="A803" s="9" t="s">
        <v>443</v>
      </c>
      <c r="B803" s="20">
        <v>200</v>
      </c>
      <c r="C803" s="20" t="s">
        <v>1274</v>
      </c>
      <c r="D803" s="73">
        <v>284491.86</v>
      </c>
      <c r="E803" s="47"/>
      <c r="F803" s="21">
        <v>143054.89</v>
      </c>
      <c r="G803" s="21">
        <f t="shared" si="17"/>
        <v>141436.96999999997</v>
      </c>
    </row>
    <row r="804" spans="1:7" ht="15">
      <c r="A804" s="9" t="s">
        <v>444</v>
      </c>
      <c r="B804" s="20">
        <v>200</v>
      </c>
      <c r="C804" s="20" t="s">
        <v>1275</v>
      </c>
      <c r="D804" s="73">
        <v>8496</v>
      </c>
      <c r="E804" s="47"/>
      <c r="F804" s="21">
        <v>8496</v>
      </c>
      <c r="G804" s="21">
        <f t="shared" si="17"/>
        <v>0</v>
      </c>
    </row>
    <row r="805" spans="1:7" ht="15">
      <c r="A805" s="9" t="s">
        <v>430</v>
      </c>
      <c r="B805" s="20">
        <v>200</v>
      </c>
      <c r="C805" s="20" t="s">
        <v>1276</v>
      </c>
      <c r="D805" s="73">
        <v>332655.3</v>
      </c>
      <c r="E805" s="47"/>
      <c r="F805" s="21">
        <v>150143.54</v>
      </c>
      <c r="G805" s="21">
        <f t="shared" si="17"/>
        <v>182511.75999999998</v>
      </c>
    </row>
    <row r="806" spans="1:7" ht="15">
      <c r="A806" s="9" t="s">
        <v>413</v>
      </c>
      <c r="B806" s="20">
        <v>200</v>
      </c>
      <c r="C806" s="20" t="s">
        <v>1277</v>
      </c>
      <c r="D806" s="73">
        <v>329200</v>
      </c>
      <c r="E806" s="47"/>
      <c r="F806" s="21">
        <v>89488.63</v>
      </c>
      <c r="G806" s="21">
        <f t="shared" si="17"/>
        <v>239711.37</v>
      </c>
    </row>
    <row r="807" spans="1:7" ht="15">
      <c r="A807" s="9" t="s">
        <v>433</v>
      </c>
      <c r="B807" s="20">
        <v>200</v>
      </c>
      <c r="C807" s="20" t="s">
        <v>1278</v>
      </c>
      <c r="D807" s="73">
        <v>214089.16</v>
      </c>
      <c r="E807" s="47"/>
      <c r="F807" s="21">
        <v>51357.29</v>
      </c>
      <c r="G807" s="21">
        <f t="shared" si="17"/>
        <v>162731.87</v>
      </c>
    </row>
    <row r="808" spans="1:7" ht="15">
      <c r="A808" s="9" t="s">
        <v>437</v>
      </c>
      <c r="B808" s="20">
        <v>200</v>
      </c>
      <c r="C808" s="20" t="s">
        <v>1279</v>
      </c>
      <c r="D808" s="73">
        <v>214089.16</v>
      </c>
      <c r="E808" s="47"/>
      <c r="F808" s="21">
        <v>51357.29</v>
      </c>
      <c r="G808" s="21">
        <f t="shared" si="17"/>
        <v>162731.87</v>
      </c>
    </row>
    <row r="809" spans="1:7" ht="46.5">
      <c r="A809" s="22" t="s">
        <v>616</v>
      </c>
      <c r="B809" s="20" t="s">
        <v>375</v>
      </c>
      <c r="C809" s="20" t="s">
        <v>1280</v>
      </c>
      <c r="D809" s="73">
        <v>843200</v>
      </c>
      <c r="E809" s="47"/>
      <c r="F809" s="21">
        <v>405000</v>
      </c>
      <c r="G809" s="21">
        <f t="shared" si="17"/>
        <v>438200</v>
      </c>
    </row>
    <row r="810" spans="1:7" ht="46.5">
      <c r="A810" s="22" t="s">
        <v>721</v>
      </c>
      <c r="B810" s="20" t="s">
        <v>375</v>
      </c>
      <c r="C810" s="20" t="s">
        <v>1281</v>
      </c>
      <c r="D810" s="73">
        <v>843200</v>
      </c>
      <c r="E810" s="47"/>
      <c r="F810" s="21">
        <v>405000</v>
      </c>
      <c r="G810" s="21">
        <f t="shared" si="17"/>
        <v>438200</v>
      </c>
    </row>
    <row r="811" spans="1:7" ht="15">
      <c r="A811" s="9" t="s">
        <v>386</v>
      </c>
      <c r="B811" s="20">
        <v>200</v>
      </c>
      <c r="C811" s="20" t="s">
        <v>1282</v>
      </c>
      <c r="D811" s="73">
        <v>843200</v>
      </c>
      <c r="E811" s="47"/>
      <c r="F811" s="21">
        <v>405000</v>
      </c>
      <c r="G811" s="21">
        <f t="shared" si="17"/>
        <v>438200</v>
      </c>
    </row>
    <row r="812" spans="1:7" ht="15">
      <c r="A812" s="9" t="s">
        <v>619</v>
      </c>
      <c r="B812" s="20">
        <v>200</v>
      </c>
      <c r="C812" s="20" t="s">
        <v>1283</v>
      </c>
      <c r="D812" s="73">
        <v>843200</v>
      </c>
      <c r="E812" s="47"/>
      <c r="F812" s="21">
        <v>405000</v>
      </c>
      <c r="G812" s="21">
        <f t="shared" si="17"/>
        <v>438200</v>
      </c>
    </row>
    <row r="813" spans="1:7" ht="46.5">
      <c r="A813" s="9" t="s">
        <v>666</v>
      </c>
      <c r="B813" s="20">
        <v>200</v>
      </c>
      <c r="C813" s="20" t="s">
        <v>1284</v>
      </c>
      <c r="D813" s="73">
        <v>843200</v>
      </c>
      <c r="E813" s="47"/>
      <c r="F813" s="21">
        <v>405000</v>
      </c>
      <c r="G813" s="21">
        <f t="shared" si="17"/>
        <v>438200</v>
      </c>
    </row>
    <row r="814" spans="1:7" ht="15">
      <c r="A814" s="22" t="s">
        <v>454</v>
      </c>
      <c r="B814" s="20" t="s">
        <v>375</v>
      </c>
      <c r="C814" s="20" t="s">
        <v>1285</v>
      </c>
      <c r="D814" s="73">
        <v>2300</v>
      </c>
      <c r="E814" s="47"/>
      <c r="F814" s="21">
        <v>2300</v>
      </c>
      <c r="G814" s="21">
        <f t="shared" si="17"/>
        <v>0</v>
      </c>
    </row>
    <row r="815" spans="1:7" ht="15">
      <c r="A815" s="22" t="s">
        <v>456</v>
      </c>
      <c r="B815" s="20" t="s">
        <v>375</v>
      </c>
      <c r="C815" s="20" t="s">
        <v>1286</v>
      </c>
      <c r="D815" s="73">
        <v>2300</v>
      </c>
      <c r="E815" s="47"/>
      <c r="F815" s="21">
        <v>2300</v>
      </c>
      <c r="G815" s="21">
        <f t="shared" si="17"/>
        <v>0</v>
      </c>
    </row>
    <row r="816" spans="1:7" ht="15">
      <c r="A816" s="22" t="s">
        <v>458</v>
      </c>
      <c r="B816" s="20" t="s">
        <v>375</v>
      </c>
      <c r="C816" s="20" t="s">
        <v>1287</v>
      </c>
      <c r="D816" s="73">
        <v>2300</v>
      </c>
      <c r="E816" s="47"/>
      <c r="F816" s="21">
        <v>2300</v>
      </c>
      <c r="G816" s="21">
        <f t="shared" si="17"/>
        <v>0</v>
      </c>
    </row>
    <row r="817" spans="1:7" ht="15">
      <c r="A817" s="9" t="s">
        <v>386</v>
      </c>
      <c r="B817" s="20">
        <v>200</v>
      </c>
      <c r="C817" s="20" t="s">
        <v>1288</v>
      </c>
      <c r="D817" s="73">
        <v>2300</v>
      </c>
      <c r="E817" s="47"/>
      <c r="F817" s="21">
        <v>2300</v>
      </c>
      <c r="G817" s="21">
        <f t="shared" si="17"/>
        <v>0</v>
      </c>
    </row>
    <row r="818" spans="1:7" ht="15">
      <c r="A818" s="9" t="s">
        <v>446</v>
      </c>
      <c r="B818" s="20">
        <v>200</v>
      </c>
      <c r="C818" s="20" t="s">
        <v>1289</v>
      </c>
      <c r="D818" s="73">
        <v>2300</v>
      </c>
      <c r="E818" s="47"/>
      <c r="F818" s="21">
        <v>2300</v>
      </c>
      <c r="G818" s="21">
        <f t="shared" si="17"/>
        <v>0</v>
      </c>
    </row>
    <row r="819" spans="1:7" ht="15">
      <c r="A819" s="42" t="s">
        <v>1290</v>
      </c>
      <c r="B819" s="43" t="s">
        <v>375</v>
      </c>
      <c r="C819" s="43" t="s">
        <v>1291</v>
      </c>
      <c r="D819" s="76">
        <v>7896172.4</v>
      </c>
      <c r="E819" s="53"/>
      <c r="F819" s="44">
        <v>5333959.48</v>
      </c>
      <c r="G819" s="44">
        <f t="shared" si="17"/>
        <v>2562212.92</v>
      </c>
    </row>
    <row r="820" spans="1:7" ht="15">
      <c r="A820" s="9" t="s">
        <v>1292</v>
      </c>
      <c r="B820" s="20" t="s">
        <v>375</v>
      </c>
      <c r="C820" s="20" t="s">
        <v>1293</v>
      </c>
      <c r="D820" s="73">
        <v>7896172.4</v>
      </c>
      <c r="E820" s="47"/>
      <c r="F820" s="21">
        <v>5333959.48</v>
      </c>
      <c r="G820" s="21">
        <f t="shared" si="17"/>
        <v>2562212.92</v>
      </c>
    </row>
    <row r="821" spans="1:7" ht="30.75">
      <c r="A821" s="22" t="s">
        <v>420</v>
      </c>
      <c r="B821" s="20" t="s">
        <v>375</v>
      </c>
      <c r="C821" s="20" t="s">
        <v>1294</v>
      </c>
      <c r="D821" s="73">
        <v>1816422.4</v>
      </c>
      <c r="E821" s="47"/>
      <c r="F821" s="21">
        <v>1249909.48</v>
      </c>
      <c r="G821" s="21">
        <f t="shared" si="17"/>
        <v>566512.9199999999</v>
      </c>
    </row>
    <row r="822" spans="1:7" ht="46.5">
      <c r="A822" s="22" t="s">
        <v>422</v>
      </c>
      <c r="B822" s="20" t="s">
        <v>375</v>
      </c>
      <c r="C822" s="20" t="s">
        <v>1295</v>
      </c>
      <c r="D822" s="73">
        <v>1816422.4</v>
      </c>
      <c r="E822" s="47"/>
      <c r="F822" s="21">
        <v>1249909.48</v>
      </c>
      <c r="G822" s="21">
        <f t="shared" si="17"/>
        <v>566512.9199999999</v>
      </c>
    </row>
    <row r="823" spans="1:7" ht="46.5">
      <c r="A823" s="22" t="s">
        <v>439</v>
      </c>
      <c r="B823" s="20" t="s">
        <v>375</v>
      </c>
      <c r="C823" s="20" t="s">
        <v>1296</v>
      </c>
      <c r="D823" s="73">
        <v>1816422.4</v>
      </c>
      <c r="E823" s="47"/>
      <c r="F823" s="21">
        <v>1249909.48</v>
      </c>
      <c r="G823" s="21">
        <f t="shared" si="17"/>
        <v>566512.9199999999</v>
      </c>
    </row>
    <row r="824" spans="1:7" ht="15">
      <c r="A824" s="9" t="s">
        <v>386</v>
      </c>
      <c r="B824" s="20">
        <v>200</v>
      </c>
      <c r="C824" s="20" t="s">
        <v>1297</v>
      </c>
      <c r="D824" s="73">
        <v>1751422.4</v>
      </c>
      <c r="E824" s="47"/>
      <c r="F824" s="21">
        <v>1249909.48</v>
      </c>
      <c r="G824" s="21">
        <f t="shared" si="17"/>
        <v>501512.9199999999</v>
      </c>
    </row>
    <row r="825" spans="1:7" ht="15">
      <c r="A825" s="9" t="s">
        <v>409</v>
      </c>
      <c r="B825" s="20">
        <v>200</v>
      </c>
      <c r="C825" s="20" t="s">
        <v>1298</v>
      </c>
      <c r="D825" s="73">
        <v>769384.4</v>
      </c>
      <c r="E825" s="47"/>
      <c r="F825" s="21">
        <v>409905</v>
      </c>
      <c r="G825" s="21">
        <f t="shared" si="17"/>
        <v>359479.4</v>
      </c>
    </row>
    <row r="826" spans="1:7" ht="15">
      <c r="A826" s="9" t="s">
        <v>411</v>
      </c>
      <c r="B826" s="20">
        <v>200</v>
      </c>
      <c r="C826" s="20" t="s">
        <v>1299</v>
      </c>
      <c r="D826" s="73">
        <v>138718.4</v>
      </c>
      <c r="E826" s="47"/>
      <c r="F826" s="21">
        <v>98655</v>
      </c>
      <c r="G826" s="21">
        <f t="shared" si="17"/>
        <v>40063.399999999994</v>
      </c>
    </row>
    <row r="827" spans="1:7" ht="15">
      <c r="A827" s="9" t="s">
        <v>413</v>
      </c>
      <c r="B827" s="20">
        <v>200</v>
      </c>
      <c r="C827" s="20" t="s">
        <v>1300</v>
      </c>
      <c r="D827" s="73">
        <v>630666</v>
      </c>
      <c r="E827" s="47"/>
      <c r="F827" s="21">
        <v>311250</v>
      </c>
      <c r="G827" s="21">
        <f aca="true" t="shared" si="18" ref="G827:G841">D827-F827</f>
        <v>319416</v>
      </c>
    </row>
    <row r="828" spans="1:7" ht="15">
      <c r="A828" s="9" t="s">
        <v>446</v>
      </c>
      <c r="B828" s="20">
        <v>200</v>
      </c>
      <c r="C828" s="20" t="s">
        <v>1301</v>
      </c>
      <c r="D828" s="73">
        <v>982038</v>
      </c>
      <c r="E828" s="47"/>
      <c r="F828" s="21">
        <v>840004.48</v>
      </c>
      <c r="G828" s="21">
        <f t="shared" si="18"/>
        <v>142033.52000000002</v>
      </c>
    </row>
    <row r="829" spans="1:7" ht="15">
      <c r="A829" s="9" t="s">
        <v>433</v>
      </c>
      <c r="B829" s="20">
        <v>200</v>
      </c>
      <c r="C829" s="20" t="s">
        <v>1302</v>
      </c>
      <c r="D829" s="73">
        <v>65000</v>
      </c>
      <c r="E829" s="47"/>
      <c r="F829" s="12"/>
      <c r="G829" s="21">
        <f t="shared" si="18"/>
        <v>65000</v>
      </c>
    </row>
    <row r="830" spans="1:7" ht="15">
      <c r="A830" s="9" t="s">
        <v>437</v>
      </c>
      <c r="B830" s="20">
        <v>200</v>
      </c>
      <c r="C830" s="20" t="s">
        <v>1303</v>
      </c>
      <c r="D830" s="73">
        <v>65000</v>
      </c>
      <c r="E830" s="47"/>
      <c r="F830" s="12"/>
      <c r="G830" s="21">
        <f t="shared" si="18"/>
        <v>65000</v>
      </c>
    </row>
    <row r="831" spans="1:7" ht="46.5">
      <c r="A831" s="22" t="s">
        <v>616</v>
      </c>
      <c r="B831" s="20" t="s">
        <v>375</v>
      </c>
      <c r="C831" s="20" t="s">
        <v>1304</v>
      </c>
      <c r="D831" s="73">
        <v>6079750</v>
      </c>
      <c r="E831" s="47"/>
      <c r="F831" s="21">
        <v>4084050</v>
      </c>
      <c r="G831" s="21">
        <f t="shared" si="18"/>
        <v>1995700</v>
      </c>
    </row>
    <row r="832" spans="1:7" ht="15">
      <c r="A832" s="22" t="s">
        <v>617</v>
      </c>
      <c r="B832" s="20" t="s">
        <v>375</v>
      </c>
      <c r="C832" s="20" t="s">
        <v>1305</v>
      </c>
      <c r="D832" s="73">
        <v>92650</v>
      </c>
      <c r="E832" s="47"/>
      <c r="F832" s="21">
        <v>92650</v>
      </c>
      <c r="G832" s="21">
        <f t="shared" si="18"/>
        <v>0</v>
      </c>
    </row>
    <row r="833" spans="1:7" ht="15">
      <c r="A833" s="22" t="s">
        <v>827</v>
      </c>
      <c r="B833" s="20" t="s">
        <v>375</v>
      </c>
      <c r="C833" s="20" t="s">
        <v>1306</v>
      </c>
      <c r="D833" s="73">
        <v>92650</v>
      </c>
      <c r="E833" s="47"/>
      <c r="F833" s="21">
        <v>92650</v>
      </c>
      <c r="G833" s="21">
        <f t="shared" si="18"/>
        <v>0</v>
      </c>
    </row>
    <row r="834" spans="1:7" ht="15">
      <c r="A834" s="9" t="s">
        <v>386</v>
      </c>
      <c r="B834" s="20">
        <v>200</v>
      </c>
      <c r="C834" s="20" t="s">
        <v>1307</v>
      </c>
      <c r="D834" s="73">
        <v>92650</v>
      </c>
      <c r="E834" s="47"/>
      <c r="F834" s="21">
        <v>92650</v>
      </c>
      <c r="G834" s="21">
        <f t="shared" si="18"/>
        <v>0</v>
      </c>
    </row>
    <row r="835" spans="1:7" ht="15">
      <c r="A835" s="9" t="s">
        <v>619</v>
      </c>
      <c r="B835" s="20">
        <v>200</v>
      </c>
      <c r="C835" s="20" t="s">
        <v>1308</v>
      </c>
      <c r="D835" s="73">
        <v>92650</v>
      </c>
      <c r="E835" s="47"/>
      <c r="F835" s="21">
        <v>92650</v>
      </c>
      <c r="G835" s="21">
        <f t="shared" si="18"/>
        <v>0</v>
      </c>
    </row>
    <row r="836" spans="1:7" ht="30.75">
      <c r="A836" s="9" t="s">
        <v>620</v>
      </c>
      <c r="B836" s="20">
        <v>200</v>
      </c>
      <c r="C836" s="20" t="s">
        <v>1309</v>
      </c>
      <c r="D836" s="73">
        <v>92650</v>
      </c>
      <c r="E836" s="47"/>
      <c r="F836" s="21">
        <v>92650</v>
      </c>
      <c r="G836" s="21">
        <f t="shared" si="18"/>
        <v>0</v>
      </c>
    </row>
    <row r="837" spans="1:7" ht="15">
      <c r="A837" s="22" t="s">
        <v>1140</v>
      </c>
      <c r="B837" s="20" t="s">
        <v>375</v>
      </c>
      <c r="C837" s="20" t="s">
        <v>1310</v>
      </c>
      <c r="D837" s="73">
        <v>5987100</v>
      </c>
      <c r="E837" s="47"/>
      <c r="F837" s="21">
        <v>3991400</v>
      </c>
      <c r="G837" s="21">
        <f t="shared" si="18"/>
        <v>1995700</v>
      </c>
    </row>
    <row r="838" spans="1:7" ht="78">
      <c r="A838" s="22" t="s">
        <v>1142</v>
      </c>
      <c r="B838" s="20" t="s">
        <v>375</v>
      </c>
      <c r="C838" s="20" t="s">
        <v>1311</v>
      </c>
      <c r="D838" s="73">
        <v>5987100</v>
      </c>
      <c r="E838" s="47"/>
      <c r="F838" s="21">
        <v>3991400</v>
      </c>
      <c r="G838" s="21">
        <f t="shared" si="18"/>
        <v>1995700</v>
      </c>
    </row>
    <row r="839" spans="1:7" ht="15">
      <c r="A839" s="9" t="s">
        <v>386</v>
      </c>
      <c r="B839" s="20">
        <v>200</v>
      </c>
      <c r="C839" s="20" t="s">
        <v>1312</v>
      </c>
      <c r="D839" s="73">
        <v>5987100</v>
      </c>
      <c r="E839" s="47"/>
      <c r="F839" s="21">
        <v>3991400</v>
      </c>
      <c r="G839" s="21">
        <f t="shared" si="18"/>
        <v>1995700</v>
      </c>
    </row>
    <row r="840" spans="1:7" ht="15">
      <c r="A840" s="9" t="s">
        <v>619</v>
      </c>
      <c r="B840" s="20">
        <v>200</v>
      </c>
      <c r="C840" s="20" t="s">
        <v>1313</v>
      </c>
      <c r="D840" s="73">
        <v>5987100</v>
      </c>
      <c r="E840" s="47"/>
      <c r="F840" s="21">
        <v>3991400</v>
      </c>
      <c r="G840" s="21">
        <f t="shared" si="18"/>
        <v>1995700</v>
      </c>
    </row>
    <row r="841" spans="1:7" ht="30.75">
      <c r="A841" s="9" t="s">
        <v>620</v>
      </c>
      <c r="B841" s="20">
        <v>200</v>
      </c>
      <c r="C841" s="20" t="s">
        <v>1314</v>
      </c>
      <c r="D841" s="73">
        <v>5987100</v>
      </c>
      <c r="E841" s="47"/>
      <c r="F841" s="21">
        <v>3991400</v>
      </c>
      <c r="G841" s="21">
        <f t="shared" si="18"/>
        <v>1995700</v>
      </c>
    </row>
    <row r="842" spans="1:7" ht="15">
      <c r="A842" s="42" t="s">
        <v>1315</v>
      </c>
      <c r="B842" s="43" t="s">
        <v>375</v>
      </c>
      <c r="C842" s="43" t="s">
        <v>1316</v>
      </c>
      <c r="D842" s="76">
        <v>1006000</v>
      </c>
      <c r="E842" s="53"/>
      <c r="F842" s="44">
        <v>637599.91</v>
      </c>
      <c r="G842" s="44">
        <f aca="true" t="shared" si="19" ref="G842:G871">D842-F842</f>
        <v>368400.08999999997</v>
      </c>
    </row>
    <row r="843" spans="1:7" ht="30.75">
      <c r="A843" s="9" t="s">
        <v>1317</v>
      </c>
      <c r="B843" s="20" t="s">
        <v>375</v>
      </c>
      <c r="C843" s="20" t="s">
        <v>1318</v>
      </c>
      <c r="D843" s="73">
        <v>1006000</v>
      </c>
      <c r="E843" s="47"/>
      <c r="F843" s="21">
        <v>637599.91</v>
      </c>
      <c r="G843" s="21">
        <f t="shared" si="19"/>
        <v>368400.08999999997</v>
      </c>
    </row>
    <row r="844" spans="1:7" ht="30.75">
      <c r="A844" s="22" t="s">
        <v>420</v>
      </c>
      <c r="B844" s="20" t="s">
        <v>375</v>
      </c>
      <c r="C844" s="20" t="s">
        <v>1319</v>
      </c>
      <c r="D844" s="73">
        <v>1006000</v>
      </c>
      <c r="E844" s="47"/>
      <c r="F844" s="21">
        <v>637599.91</v>
      </c>
      <c r="G844" s="21">
        <f t="shared" si="19"/>
        <v>368400.08999999997</v>
      </c>
    </row>
    <row r="845" spans="1:7" ht="46.5">
      <c r="A845" s="22" t="s">
        <v>422</v>
      </c>
      <c r="B845" s="20" t="s">
        <v>375</v>
      </c>
      <c r="C845" s="20" t="s">
        <v>1320</v>
      </c>
      <c r="D845" s="73">
        <v>1006000</v>
      </c>
      <c r="E845" s="47"/>
      <c r="F845" s="21">
        <v>637599.91</v>
      </c>
      <c r="G845" s="21">
        <f t="shared" si="19"/>
        <v>368400.08999999997</v>
      </c>
    </row>
    <row r="846" spans="1:7" ht="46.5">
      <c r="A846" s="22" t="s">
        <v>439</v>
      </c>
      <c r="B846" s="20" t="s">
        <v>375</v>
      </c>
      <c r="C846" s="20" t="s">
        <v>1321</v>
      </c>
      <c r="D846" s="73">
        <v>1006000</v>
      </c>
      <c r="E846" s="47"/>
      <c r="F846" s="21">
        <v>637599.91</v>
      </c>
      <c r="G846" s="21">
        <f t="shared" si="19"/>
        <v>368400.08999999997</v>
      </c>
    </row>
    <row r="847" spans="1:7" ht="15">
      <c r="A847" s="9" t="s">
        <v>386</v>
      </c>
      <c r="B847" s="20">
        <v>200</v>
      </c>
      <c r="C847" s="20" t="s">
        <v>1322</v>
      </c>
      <c r="D847" s="73">
        <v>1006000</v>
      </c>
      <c r="E847" s="47"/>
      <c r="F847" s="21">
        <v>637599.91</v>
      </c>
      <c r="G847" s="21">
        <f t="shared" si="19"/>
        <v>368400.08999999997</v>
      </c>
    </row>
    <row r="848" spans="1:7" ht="15">
      <c r="A848" s="9" t="s">
        <v>409</v>
      </c>
      <c r="B848" s="20">
        <v>200</v>
      </c>
      <c r="C848" s="20" t="s">
        <v>1323</v>
      </c>
      <c r="D848" s="73">
        <v>1006000</v>
      </c>
      <c r="E848" s="47"/>
      <c r="F848" s="21">
        <v>637599.91</v>
      </c>
      <c r="G848" s="21">
        <f t="shared" si="19"/>
        <v>368400.08999999997</v>
      </c>
    </row>
    <row r="849" spans="1:7" ht="15">
      <c r="A849" s="9" t="s">
        <v>413</v>
      </c>
      <c r="B849" s="20">
        <v>200</v>
      </c>
      <c r="C849" s="20" t="s">
        <v>1324</v>
      </c>
      <c r="D849" s="73">
        <v>1006000</v>
      </c>
      <c r="E849" s="47"/>
      <c r="F849" s="21">
        <v>637599.91</v>
      </c>
      <c r="G849" s="21">
        <f t="shared" si="19"/>
        <v>368400.08999999997</v>
      </c>
    </row>
    <row r="850" spans="1:7" ht="30.75">
      <c r="A850" s="42" t="s">
        <v>1325</v>
      </c>
      <c r="B850" s="43" t="s">
        <v>375</v>
      </c>
      <c r="C850" s="43" t="s">
        <v>1326</v>
      </c>
      <c r="D850" s="76">
        <v>1000000</v>
      </c>
      <c r="E850" s="53"/>
      <c r="F850" s="44">
        <v>64285.72</v>
      </c>
      <c r="G850" s="44">
        <f t="shared" si="19"/>
        <v>935714.28</v>
      </c>
    </row>
    <row r="851" spans="1:7" ht="30.75">
      <c r="A851" s="9" t="s">
        <v>1327</v>
      </c>
      <c r="B851" s="20" t="s">
        <v>375</v>
      </c>
      <c r="C851" s="20" t="s">
        <v>1328</v>
      </c>
      <c r="D851" s="73">
        <v>1000000</v>
      </c>
      <c r="E851" s="47"/>
      <c r="F851" s="21">
        <v>64285.72</v>
      </c>
      <c r="G851" s="21">
        <f t="shared" si="19"/>
        <v>935714.28</v>
      </c>
    </row>
    <row r="852" spans="1:7" ht="30.75">
      <c r="A852" s="22" t="s">
        <v>1329</v>
      </c>
      <c r="B852" s="20" t="s">
        <v>375</v>
      </c>
      <c r="C852" s="20" t="s">
        <v>1330</v>
      </c>
      <c r="D852" s="73">
        <v>1000000</v>
      </c>
      <c r="E852" s="47"/>
      <c r="F852" s="21">
        <v>64285.72</v>
      </c>
      <c r="G852" s="21">
        <f t="shared" si="19"/>
        <v>935714.28</v>
      </c>
    </row>
    <row r="853" spans="1:7" ht="15">
      <c r="A853" s="22" t="s">
        <v>1331</v>
      </c>
      <c r="B853" s="20" t="s">
        <v>375</v>
      </c>
      <c r="C853" s="20" t="s">
        <v>1332</v>
      </c>
      <c r="D853" s="73">
        <v>1000000</v>
      </c>
      <c r="E853" s="47"/>
      <c r="F853" s="21">
        <v>64285.72</v>
      </c>
      <c r="G853" s="21">
        <f t="shared" si="19"/>
        <v>935714.28</v>
      </c>
    </row>
    <row r="854" spans="1:7" ht="15">
      <c r="A854" s="9" t="s">
        <v>386</v>
      </c>
      <c r="B854" s="20">
        <v>200</v>
      </c>
      <c r="C854" s="20" t="s">
        <v>1333</v>
      </c>
      <c r="D854" s="73">
        <v>1000000</v>
      </c>
      <c r="E854" s="47"/>
      <c r="F854" s="21">
        <v>64285.72</v>
      </c>
      <c r="G854" s="21">
        <f t="shared" si="19"/>
        <v>935714.28</v>
      </c>
    </row>
    <row r="855" spans="1:7" ht="30.75">
      <c r="A855" s="9" t="s">
        <v>1334</v>
      </c>
      <c r="B855" s="20">
        <v>200</v>
      </c>
      <c r="C855" s="20" t="s">
        <v>1335</v>
      </c>
      <c r="D855" s="73">
        <v>1000000</v>
      </c>
      <c r="E855" s="47"/>
      <c r="F855" s="21">
        <v>64285.72</v>
      </c>
      <c r="G855" s="21">
        <f t="shared" si="19"/>
        <v>935714.28</v>
      </c>
    </row>
    <row r="856" spans="1:7" ht="15">
      <c r="A856" s="9" t="s">
        <v>1336</v>
      </c>
      <c r="B856" s="20">
        <v>200</v>
      </c>
      <c r="C856" s="20" t="s">
        <v>1337</v>
      </c>
      <c r="D856" s="73">
        <v>1000000</v>
      </c>
      <c r="E856" s="47"/>
      <c r="F856" s="21">
        <v>64285.72</v>
      </c>
      <c r="G856" s="21">
        <f t="shared" si="19"/>
        <v>935714.28</v>
      </c>
    </row>
    <row r="857" spans="1:7" ht="46.5">
      <c r="A857" s="42" t="s">
        <v>1338</v>
      </c>
      <c r="B857" s="43" t="s">
        <v>375</v>
      </c>
      <c r="C857" s="43" t="s">
        <v>1339</v>
      </c>
      <c r="D857" s="76">
        <v>117082907</v>
      </c>
      <c r="E857" s="53"/>
      <c r="F857" s="44">
        <v>78171902.12</v>
      </c>
      <c r="G857" s="44">
        <f t="shared" si="19"/>
        <v>38911004.879999995</v>
      </c>
    </row>
    <row r="858" spans="1:7" ht="46.5">
      <c r="A858" s="9" t="s">
        <v>1340</v>
      </c>
      <c r="B858" s="20" t="s">
        <v>375</v>
      </c>
      <c r="C858" s="20" t="s">
        <v>1341</v>
      </c>
      <c r="D858" s="73">
        <v>65883800</v>
      </c>
      <c r="E858" s="47"/>
      <c r="F858" s="21">
        <v>55778550</v>
      </c>
      <c r="G858" s="21">
        <f t="shared" si="19"/>
        <v>10105250</v>
      </c>
    </row>
    <row r="859" spans="1:7" ht="15">
      <c r="A859" s="22" t="s">
        <v>451</v>
      </c>
      <c r="B859" s="20" t="s">
        <v>375</v>
      </c>
      <c r="C859" s="20" t="s">
        <v>1342</v>
      </c>
      <c r="D859" s="73">
        <v>65883800</v>
      </c>
      <c r="E859" s="47"/>
      <c r="F859" s="21">
        <v>55778550</v>
      </c>
      <c r="G859" s="21">
        <f t="shared" si="19"/>
        <v>10105250</v>
      </c>
    </row>
    <row r="860" spans="1:7" ht="15">
      <c r="A860" s="22" t="s">
        <v>1343</v>
      </c>
      <c r="B860" s="20" t="s">
        <v>375</v>
      </c>
      <c r="C860" s="20" t="s">
        <v>1344</v>
      </c>
      <c r="D860" s="73">
        <v>65883800</v>
      </c>
      <c r="E860" s="47"/>
      <c r="F860" s="21">
        <v>55778550</v>
      </c>
      <c r="G860" s="21">
        <f t="shared" si="19"/>
        <v>10105250</v>
      </c>
    </row>
    <row r="861" spans="1:7" ht="30.75">
      <c r="A861" s="22" t="s">
        <v>1345</v>
      </c>
      <c r="B861" s="20" t="s">
        <v>375</v>
      </c>
      <c r="C861" s="20" t="s">
        <v>1346</v>
      </c>
      <c r="D861" s="73">
        <v>65883800</v>
      </c>
      <c r="E861" s="47"/>
      <c r="F861" s="21">
        <v>55778550</v>
      </c>
      <c r="G861" s="21">
        <f t="shared" si="19"/>
        <v>10105250</v>
      </c>
    </row>
    <row r="862" spans="1:7" ht="15">
      <c r="A862" s="9" t="s">
        <v>386</v>
      </c>
      <c r="B862" s="20">
        <v>200</v>
      </c>
      <c r="C862" s="20" t="s">
        <v>1347</v>
      </c>
      <c r="D862" s="73">
        <v>65883800</v>
      </c>
      <c r="E862" s="47"/>
      <c r="F862" s="21">
        <v>55778550</v>
      </c>
      <c r="G862" s="21">
        <f t="shared" si="19"/>
        <v>10105250</v>
      </c>
    </row>
    <row r="863" spans="1:7" ht="15">
      <c r="A863" s="9" t="s">
        <v>452</v>
      </c>
      <c r="B863" s="20">
        <v>200</v>
      </c>
      <c r="C863" s="20" t="s">
        <v>1348</v>
      </c>
      <c r="D863" s="73">
        <v>65883800</v>
      </c>
      <c r="E863" s="47"/>
      <c r="F863" s="21">
        <v>55778550</v>
      </c>
      <c r="G863" s="21">
        <f t="shared" si="19"/>
        <v>10105250</v>
      </c>
    </row>
    <row r="864" spans="1:7" ht="30.75">
      <c r="A864" s="9" t="s">
        <v>453</v>
      </c>
      <c r="B864" s="20">
        <v>200</v>
      </c>
      <c r="C864" s="20" t="s">
        <v>1349</v>
      </c>
      <c r="D864" s="73">
        <v>65883800</v>
      </c>
      <c r="E864" s="47"/>
      <c r="F864" s="21">
        <v>55778550</v>
      </c>
      <c r="G864" s="21">
        <f t="shared" si="19"/>
        <v>10105250</v>
      </c>
    </row>
    <row r="865" spans="1:7" ht="30.75">
      <c r="A865" s="9" t="s">
        <v>1350</v>
      </c>
      <c r="B865" s="20" t="s">
        <v>375</v>
      </c>
      <c r="C865" s="20" t="s">
        <v>1351</v>
      </c>
      <c r="D865" s="73">
        <v>51199107</v>
      </c>
      <c r="E865" s="47"/>
      <c r="F865" s="21">
        <v>22393352.12</v>
      </c>
      <c r="G865" s="21">
        <f t="shared" si="19"/>
        <v>28805754.88</v>
      </c>
    </row>
    <row r="866" spans="1:7" ht="15">
      <c r="A866" s="22" t="s">
        <v>451</v>
      </c>
      <c r="B866" s="20" t="s">
        <v>375</v>
      </c>
      <c r="C866" s="20" t="s">
        <v>1352</v>
      </c>
      <c r="D866" s="73">
        <v>51199107</v>
      </c>
      <c r="E866" s="47"/>
      <c r="F866" s="21">
        <v>22393352.12</v>
      </c>
      <c r="G866" s="21">
        <f t="shared" si="19"/>
        <v>28805754.88</v>
      </c>
    </row>
    <row r="867" spans="1:7" ht="15">
      <c r="A867" s="22" t="s">
        <v>336</v>
      </c>
      <c r="B867" s="20" t="s">
        <v>375</v>
      </c>
      <c r="C867" s="20" t="s">
        <v>1353</v>
      </c>
      <c r="D867" s="73">
        <v>51199107</v>
      </c>
      <c r="E867" s="47"/>
      <c r="F867" s="21">
        <v>22393352.12</v>
      </c>
      <c r="G867" s="21">
        <f t="shared" si="19"/>
        <v>28805754.88</v>
      </c>
    </row>
    <row r="868" spans="1:7" ht="15">
      <c r="A868" s="9" t="s">
        <v>386</v>
      </c>
      <c r="B868" s="20">
        <v>200</v>
      </c>
      <c r="C868" s="20" t="s">
        <v>1354</v>
      </c>
      <c r="D868" s="73">
        <v>51199107</v>
      </c>
      <c r="E868" s="47"/>
      <c r="F868" s="21">
        <v>22393352.12</v>
      </c>
      <c r="G868" s="21">
        <f t="shared" si="19"/>
        <v>28805754.88</v>
      </c>
    </row>
    <row r="869" spans="1:7" ht="15">
      <c r="A869" s="9" t="s">
        <v>452</v>
      </c>
      <c r="B869" s="20">
        <v>200</v>
      </c>
      <c r="C869" s="20" t="s">
        <v>1355</v>
      </c>
      <c r="D869" s="73">
        <v>51199107</v>
      </c>
      <c r="E869" s="47"/>
      <c r="F869" s="21">
        <v>22393352.12</v>
      </c>
      <c r="G869" s="21">
        <f t="shared" si="19"/>
        <v>28805754.88</v>
      </c>
    </row>
    <row r="870" spans="1:7" ht="30.75">
      <c r="A870" s="9" t="s">
        <v>453</v>
      </c>
      <c r="B870" s="20">
        <v>200</v>
      </c>
      <c r="C870" s="20" t="s">
        <v>1356</v>
      </c>
      <c r="D870" s="73">
        <v>51199107</v>
      </c>
      <c r="E870" s="47"/>
      <c r="F870" s="21">
        <v>22393352.12</v>
      </c>
      <c r="G870" s="21">
        <f t="shared" si="19"/>
        <v>28805754.88</v>
      </c>
    </row>
    <row r="871" spans="1:7" ht="30.75">
      <c r="A871" s="23" t="s">
        <v>1357</v>
      </c>
      <c r="B871" s="24">
        <v>450</v>
      </c>
      <c r="C871" s="24" t="s">
        <v>18</v>
      </c>
      <c r="D871" s="74">
        <v>-304454596.89</v>
      </c>
      <c r="E871" s="75"/>
      <c r="F871" s="25">
        <v>67103292.41</v>
      </c>
      <c r="G871" s="21">
        <f t="shared" si="19"/>
        <v>-371557889.29999995</v>
      </c>
    </row>
  </sheetData>
  <sheetProtection/>
  <mergeCells count="867">
    <mergeCell ref="D6:E6"/>
    <mergeCell ref="D15:E15"/>
    <mergeCell ref="D9:E9"/>
    <mergeCell ref="D10:E10"/>
    <mergeCell ref="D7:E7"/>
    <mergeCell ref="D8:E8"/>
    <mergeCell ref="D11:E11"/>
    <mergeCell ref="D24:E24"/>
    <mergeCell ref="D25:E25"/>
    <mergeCell ref="D18:E18"/>
    <mergeCell ref="D19:E19"/>
    <mergeCell ref="D16:E16"/>
    <mergeCell ref="D17:E17"/>
    <mergeCell ref="D12:E12"/>
    <mergeCell ref="D13:E13"/>
    <mergeCell ref="D14:E14"/>
    <mergeCell ref="D20:E20"/>
    <mergeCell ref="D33:E33"/>
    <mergeCell ref="D34:E34"/>
    <mergeCell ref="D27:E27"/>
    <mergeCell ref="D28:E28"/>
    <mergeCell ref="D26:E26"/>
    <mergeCell ref="D21:E21"/>
    <mergeCell ref="D22:E22"/>
    <mergeCell ref="D23:E23"/>
    <mergeCell ref="D29:E29"/>
    <mergeCell ref="D42:E42"/>
    <mergeCell ref="D43:E43"/>
    <mergeCell ref="D36:E36"/>
    <mergeCell ref="D37:E37"/>
    <mergeCell ref="D35:E35"/>
    <mergeCell ref="D30:E30"/>
    <mergeCell ref="D31:E31"/>
    <mergeCell ref="D32:E32"/>
    <mergeCell ref="D38:E38"/>
    <mergeCell ref="D45:E45"/>
    <mergeCell ref="D46:E46"/>
    <mergeCell ref="D44:E44"/>
    <mergeCell ref="D39:E39"/>
    <mergeCell ref="D40:E40"/>
    <mergeCell ref="D41:E41"/>
    <mergeCell ref="D51:E51"/>
    <mergeCell ref="D57:E57"/>
    <mergeCell ref="D52:E52"/>
    <mergeCell ref="D53:E53"/>
    <mergeCell ref="D54:E54"/>
    <mergeCell ref="D47:E47"/>
    <mergeCell ref="D50:E50"/>
    <mergeCell ref="D48:E48"/>
    <mergeCell ref="D49:E49"/>
    <mergeCell ref="D55:E55"/>
    <mergeCell ref="D65:E65"/>
    <mergeCell ref="D66:E66"/>
    <mergeCell ref="D59:E59"/>
    <mergeCell ref="D60:E60"/>
    <mergeCell ref="D58:E58"/>
    <mergeCell ref="D56:E56"/>
    <mergeCell ref="D61:E61"/>
    <mergeCell ref="D74:E74"/>
    <mergeCell ref="D75:E75"/>
    <mergeCell ref="D68:E68"/>
    <mergeCell ref="D69:E69"/>
    <mergeCell ref="D67:E67"/>
    <mergeCell ref="D62:E62"/>
    <mergeCell ref="D63:E63"/>
    <mergeCell ref="D64:E64"/>
    <mergeCell ref="D70:E70"/>
    <mergeCell ref="D83:E83"/>
    <mergeCell ref="D84:E84"/>
    <mergeCell ref="D77:E77"/>
    <mergeCell ref="D78:E78"/>
    <mergeCell ref="D76:E76"/>
    <mergeCell ref="D71:E71"/>
    <mergeCell ref="D72:E72"/>
    <mergeCell ref="D73:E73"/>
    <mergeCell ref="D79:E79"/>
    <mergeCell ref="D91:E91"/>
    <mergeCell ref="D86:E86"/>
    <mergeCell ref="D87:E87"/>
    <mergeCell ref="D85:E85"/>
    <mergeCell ref="D80:E80"/>
    <mergeCell ref="D81:E81"/>
    <mergeCell ref="D82:E82"/>
    <mergeCell ref="D94:E94"/>
    <mergeCell ref="D96:E96"/>
    <mergeCell ref="D97:E97"/>
    <mergeCell ref="D95:E95"/>
    <mergeCell ref="D88:E88"/>
    <mergeCell ref="D93:E93"/>
    <mergeCell ref="D92:E92"/>
    <mergeCell ref="D89:E89"/>
    <mergeCell ref="D90:E90"/>
    <mergeCell ref="D98:E98"/>
    <mergeCell ref="D108:E108"/>
    <mergeCell ref="D109:E109"/>
    <mergeCell ref="D102:E102"/>
    <mergeCell ref="D103:E103"/>
    <mergeCell ref="D101:E101"/>
    <mergeCell ref="D99:E99"/>
    <mergeCell ref="D100:E100"/>
    <mergeCell ref="D104:E104"/>
    <mergeCell ref="D117:E117"/>
    <mergeCell ref="D118:E118"/>
    <mergeCell ref="D111:E111"/>
    <mergeCell ref="D112:E112"/>
    <mergeCell ref="D110:E110"/>
    <mergeCell ref="D105:E105"/>
    <mergeCell ref="D106:E106"/>
    <mergeCell ref="D107:E107"/>
    <mergeCell ref="D113:E113"/>
    <mergeCell ref="D126:E126"/>
    <mergeCell ref="D127:E127"/>
    <mergeCell ref="D120:E120"/>
    <mergeCell ref="D121:E121"/>
    <mergeCell ref="D119:E119"/>
    <mergeCell ref="D114:E114"/>
    <mergeCell ref="D115:E115"/>
    <mergeCell ref="D116:E116"/>
    <mergeCell ref="D122:E122"/>
    <mergeCell ref="D134:E134"/>
    <mergeCell ref="D135:E135"/>
    <mergeCell ref="D129:E129"/>
    <mergeCell ref="D130:E130"/>
    <mergeCell ref="D128:E128"/>
    <mergeCell ref="D123:E123"/>
    <mergeCell ref="D124:E124"/>
    <mergeCell ref="D125:E125"/>
    <mergeCell ref="D140:E140"/>
    <mergeCell ref="D136:E136"/>
    <mergeCell ref="D137:E137"/>
    <mergeCell ref="D138:E138"/>
    <mergeCell ref="D139:E139"/>
    <mergeCell ref="D131:E131"/>
    <mergeCell ref="D132:E132"/>
    <mergeCell ref="D133:E133"/>
    <mergeCell ref="D151:E151"/>
    <mergeCell ref="D144:E144"/>
    <mergeCell ref="D145:E145"/>
    <mergeCell ref="D143:E143"/>
    <mergeCell ref="D141:E141"/>
    <mergeCell ref="D142:E142"/>
    <mergeCell ref="D146:E146"/>
    <mergeCell ref="D159:E159"/>
    <mergeCell ref="D160:E160"/>
    <mergeCell ref="D153:E153"/>
    <mergeCell ref="D154:E154"/>
    <mergeCell ref="D152:E152"/>
    <mergeCell ref="D147:E147"/>
    <mergeCell ref="D148:E148"/>
    <mergeCell ref="D149:E149"/>
    <mergeCell ref="D150:E150"/>
    <mergeCell ref="D167:E167"/>
    <mergeCell ref="D155:E155"/>
    <mergeCell ref="D168:E168"/>
    <mergeCell ref="D169:E169"/>
    <mergeCell ref="D162:E162"/>
    <mergeCell ref="D163:E163"/>
    <mergeCell ref="D161:E161"/>
    <mergeCell ref="D156:E156"/>
    <mergeCell ref="D157:E157"/>
    <mergeCell ref="D158:E158"/>
    <mergeCell ref="D175:E175"/>
    <mergeCell ref="D176:E176"/>
    <mergeCell ref="D164:E164"/>
    <mergeCell ref="D177:E177"/>
    <mergeCell ref="D178:E178"/>
    <mergeCell ref="D171:E171"/>
    <mergeCell ref="D172:E172"/>
    <mergeCell ref="D170:E170"/>
    <mergeCell ref="D165:E165"/>
    <mergeCell ref="D166:E166"/>
    <mergeCell ref="D185:E185"/>
    <mergeCell ref="D186:E186"/>
    <mergeCell ref="D184:E184"/>
    <mergeCell ref="D173:E173"/>
    <mergeCell ref="D182:E182"/>
    <mergeCell ref="D183:E183"/>
    <mergeCell ref="D180:E180"/>
    <mergeCell ref="D181:E181"/>
    <mergeCell ref="D179:E179"/>
    <mergeCell ref="D174:E174"/>
    <mergeCell ref="D187:E187"/>
    <mergeCell ref="D200:E200"/>
    <mergeCell ref="D194:E194"/>
    <mergeCell ref="D195:E195"/>
    <mergeCell ref="D193:E193"/>
    <mergeCell ref="D188:E188"/>
    <mergeCell ref="D189:E189"/>
    <mergeCell ref="D190:E190"/>
    <mergeCell ref="D191:E191"/>
    <mergeCell ref="D192:E192"/>
    <mergeCell ref="D201:E201"/>
    <mergeCell ref="D202:E202"/>
    <mergeCell ref="D196:E196"/>
    <mergeCell ref="D197:E197"/>
    <mergeCell ref="D198:E198"/>
    <mergeCell ref="D199:E199"/>
    <mergeCell ref="D203:E203"/>
    <mergeCell ref="D210:E210"/>
    <mergeCell ref="D211:E211"/>
    <mergeCell ref="D209:E209"/>
    <mergeCell ref="D204:E204"/>
    <mergeCell ref="D205:E205"/>
    <mergeCell ref="D206:E206"/>
    <mergeCell ref="D207:E207"/>
    <mergeCell ref="D208:E208"/>
    <mergeCell ref="D217:E217"/>
    <mergeCell ref="D218:E218"/>
    <mergeCell ref="D216:E216"/>
    <mergeCell ref="D212:E212"/>
    <mergeCell ref="D213:E213"/>
    <mergeCell ref="D214:E214"/>
    <mergeCell ref="D215:E215"/>
    <mergeCell ref="D219:E219"/>
    <mergeCell ref="D226:E226"/>
    <mergeCell ref="D227:E227"/>
    <mergeCell ref="D225:E225"/>
    <mergeCell ref="D220:E220"/>
    <mergeCell ref="D221:E221"/>
    <mergeCell ref="D222:E222"/>
    <mergeCell ref="D223:E223"/>
    <mergeCell ref="D224:E224"/>
    <mergeCell ref="D231:E231"/>
    <mergeCell ref="D232:E232"/>
    <mergeCell ref="D233:E233"/>
    <mergeCell ref="D234:E234"/>
    <mergeCell ref="D228:E228"/>
    <mergeCell ref="D229:E229"/>
    <mergeCell ref="D230:E230"/>
    <mergeCell ref="D241:E241"/>
    <mergeCell ref="D242:E242"/>
    <mergeCell ref="D243:E243"/>
    <mergeCell ref="D236:E236"/>
    <mergeCell ref="D237:E237"/>
    <mergeCell ref="D235:E235"/>
    <mergeCell ref="D249:E249"/>
    <mergeCell ref="D250:E250"/>
    <mergeCell ref="D238:E238"/>
    <mergeCell ref="D251:E251"/>
    <mergeCell ref="D252:E252"/>
    <mergeCell ref="D245:E245"/>
    <mergeCell ref="D246:E246"/>
    <mergeCell ref="D244:E244"/>
    <mergeCell ref="D239:E239"/>
    <mergeCell ref="D240:E240"/>
    <mergeCell ref="D256:E256"/>
    <mergeCell ref="D259:E259"/>
    <mergeCell ref="D260:E260"/>
    <mergeCell ref="D257:E257"/>
    <mergeCell ref="D258:E258"/>
    <mergeCell ref="D247:E247"/>
    <mergeCell ref="D254:E254"/>
    <mergeCell ref="D255:E255"/>
    <mergeCell ref="D253:E253"/>
    <mergeCell ref="D248:E248"/>
    <mergeCell ref="D268:E268"/>
    <mergeCell ref="D269:E269"/>
    <mergeCell ref="D261:E261"/>
    <mergeCell ref="D270:E270"/>
    <mergeCell ref="D271:E271"/>
    <mergeCell ref="D264:E264"/>
    <mergeCell ref="D265:E265"/>
    <mergeCell ref="D262:E262"/>
    <mergeCell ref="D263:E263"/>
    <mergeCell ref="D275:E275"/>
    <mergeCell ref="D276:E276"/>
    <mergeCell ref="D277:E277"/>
    <mergeCell ref="D266:E266"/>
    <mergeCell ref="D278:E278"/>
    <mergeCell ref="D279:E279"/>
    <mergeCell ref="D273:E273"/>
    <mergeCell ref="D274:E274"/>
    <mergeCell ref="D272:E272"/>
    <mergeCell ref="D267:E267"/>
    <mergeCell ref="D288:E288"/>
    <mergeCell ref="D289:E289"/>
    <mergeCell ref="D287:E287"/>
    <mergeCell ref="D286:E286"/>
    <mergeCell ref="D285:E285"/>
    <mergeCell ref="D280:E280"/>
    <mergeCell ref="D281:E281"/>
    <mergeCell ref="D282:E282"/>
    <mergeCell ref="D283:E283"/>
    <mergeCell ref="D284:E284"/>
    <mergeCell ref="D299:E299"/>
    <mergeCell ref="D296:E296"/>
    <mergeCell ref="D297:E297"/>
    <mergeCell ref="D290:E290"/>
    <mergeCell ref="D298:E298"/>
    <mergeCell ref="D295:E295"/>
    <mergeCell ref="D291:E291"/>
    <mergeCell ref="D292:E292"/>
    <mergeCell ref="D293:E293"/>
    <mergeCell ref="D294:E294"/>
    <mergeCell ref="D305:E305"/>
    <mergeCell ref="D304:E304"/>
    <mergeCell ref="D303:E303"/>
    <mergeCell ref="D300:E300"/>
    <mergeCell ref="D301:E301"/>
    <mergeCell ref="D302:E302"/>
    <mergeCell ref="D309:E309"/>
    <mergeCell ref="D310:E310"/>
    <mergeCell ref="D311:E311"/>
    <mergeCell ref="D312:E312"/>
    <mergeCell ref="D313:E313"/>
    <mergeCell ref="D306:E306"/>
    <mergeCell ref="D307:E307"/>
    <mergeCell ref="D321:E321"/>
    <mergeCell ref="D322:E322"/>
    <mergeCell ref="D320:E320"/>
    <mergeCell ref="D317:E317"/>
    <mergeCell ref="D308:E308"/>
    <mergeCell ref="D318:E318"/>
    <mergeCell ref="D319:E319"/>
    <mergeCell ref="D315:E315"/>
    <mergeCell ref="D316:E316"/>
    <mergeCell ref="D314:E314"/>
    <mergeCell ref="D326:E326"/>
    <mergeCell ref="D327:E327"/>
    <mergeCell ref="D324:E324"/>
    <mergeCell ref="D328:E328"/>
    <mergeCell ref="D325:E325"/>
    <mergeCell ref="D323:E323"/>
    <mergeCell ref="D339:E339"/>
    <mergeCell ref="D332:E332"/>
    <mergeCell ref="D333:E333"/>
    <mergeCell ref="D331:E331"/>
    <mergeCell ref="D330:E330"/>
    <mergeCell ref="D329:E329"/>
    <mergeCell ref="D334:E334"/>
    <mergeCell ref="D347:E347"/>
    <mergeCell ref="D348:E348"/>
    <mergeCell ref="D341:E341"/>
    <mergeCell ref="D342:E342"/>
    <mergeCell ref="D340:E340"/>
    <mergeCell ref="D335:E335"/>
    <mergeCell ref="D336:E336"/>
    <mergeCell ref="D337:E337"/>
    <mergeCell ref="D338:E338"/>
    <mergeCell ref="D343:E343"/>
    <mergeCell ref="D356:E356"/>
    <mergeCell ref="D357:E357"/>
    <mergeCell ref="D350:E350"/>
    <mergeCell ref="D351:E351"/>
    <mergeCell ref="D349:E349"/>
    <mergeCell ref="D344:E344"/>
    <mergeCell ref="D345:E345"/>
    <mergeCell ref="D346:E346"/>
    <mergeCell ref="D352:E352"/>
    <mergeCell ref="D365:E365"/>
    <mergeCell ref="D366:E366"/>
    <mergeCell ref="D359:E359"/>
    <mergeCell ref="D360:E360"/>
    <mergeCell ref="D358:E358"/>
    <mergeCell ref="D353:E353"/>
    <mergeCell ref="D354:E354"/>
    <mergeCell ref="D355:E355"/>
    <mergeCell ref="D361:E361"/>
    <mergeCell ref="D374:E374"/>
    <mergeCell ref="D375:E375"/>
    <mergeCell ref="D368:E368"/>
    <mergeCell ref="D369:E369"/>
    <mergeCell ref="D367:E367"/>
    <mergeCell ref="D362:E362"/>
    <mergeCell ref="D363:E363"/>
    <mergeCell ref="D364:E364"/>
    <mergeCell ref="D370:E370"/>
    <mergeCell ref="D383:E383"/>
    <mergeCell ref="D384:E384"/>
    <mergeCell ref="D377:E377"/>
    <mergeCell ref="D378:E378"/>
    <mergeCell ref="D376:E376"/>
    <mergeCell ref="D371:E371"/>
    <mergeCell ref="D372:E372"/>
    <mergeCell ref="D373:E373"/>
    <mergeCell ref="D379:E379"/>
    <mergeCell ref="D392:E392"/>
    <mergeCell ref="D393:E393"/>
    <mergeCell ref="D386:E386"/>
    <mergeCell ref="D387:E387"/>
    <mergeCell ref="D385:E385"/>
    <mergeCell ref="D380:E380"/>
    <mergeCell ref="D381:E381"/>
    <mergeCell ref="D382:E382"/>
    <mergeCell ref="D388:E388"/>
    <mergeCell ref="D401:E401"/>
    <mergeCell ref="D402:E402"/>
    <mergeCell ref="D395:E395"/>
    <mergeCell ref="D396:E396"/>
    <mergeCell ref="D394:E394"/>
    <mergeCell ref="D389:E389"/>
    <mergeCell ref="D390:E390"/>
    <mergeCell ref="D391:E391"/>
    <mergeCell ref="D397:E397"/>
    <mergeCell ref="D410:E410"/>
    <mergeCell ref="D411:E411"/>
    <mergeCell ref="D404:E404"/>
    <mergeCell ref="D405:E405"/>
    <mergeCell ref="D403:E403"/>
    <mergeCell ref="D398:E398"/>
    <mergeCell ref="D399:E399"/>
    <mergeCell ref="D400:E400"/>
    <mergeCell ref="D406:E406"/>
    <mergeCell ref="D419:E419"/>
    <mergeCell ref="D420:E420"/>
    <mergeCell ref="D413:E413"/>
    <mergeCell ref="D414:E414"/>
    <mergeCell ref="D412:E412"/>
    <mergeCell ref="D407:E407"/>
    <mergeCell ref="D408:E408"/>
    <mergeCell ref="D409:E409"/>
    <mergeCell ref="D415:E415"/>
    <mergeCell ref="D428:E428"/>
    <mergeCell ref="D429:E429"/>
    <mergeCell ref="D422:E422"/>
    <mergeCell ref="D423:E423"/>
    <mergeCell ref="D421:E421"/>
    <mergeCell ref="D416:E416"/>
    <mergeCell ref="D417:E417"/>
    <mergeCell ref="D418:E418"/>
    <mergeCell ref="D424:E424"/>
    <mergeCell ref="D437:E437"/>
    <mergeCell ref="D438:E438"/>
    <mergeCell ref="D431:E431"/>
    <mergeCell ref="D432:E432"/>
    <mergeCell ref="D430:E430"/>
    <mergeCell ref="D425:E425"/>
    <mergeCell ref="D426:E426"/>
    <mergeCell ref="D427:E427"/>
    <mergeCell ref="D433:E433"/>
    <mergeCell ref="D446:E446"/>
    <mergeCell ref="D447:E447"/>
    <mergeCell ref="D440:E440"/>
    <mergeCell ref="D441:E441"/>
    <mergeCell ref="D439:E439"/>
    <mergeCell ref="D434:E434"/>
    <mergeCell ref="D435:E435"/>
    <mergeCell ref="D436:E436"/>
    <mergeCell ref="D442:E442"/>
    <mergeCell ref="D455:E455"/>
    <mergeCell ref="D456:E456"/>
    <mergeCell ref="D449:E449"/>
    <mergeCell ref="D450:E450"/>
    <mergeCell ref="D448:E448"/>
    <mergeCell ref="D443:E443"/>
    <mergeCell ref="D444:E444"/>
    <mergeCell ref="D445:E445"/>
    <mergeCell ref="D451:E451"/>
    <mergeCell ref="D464:E464"/>
    <mergeCell ref="D465:E465"/>
    <mergeCell ref="D458:E458"/>
    <mergeCell ref="D459:E459"/>
    <mergeCell ref="D457:E457"/>
    <mergeCell ref="D452:E452"/>
    <mergeCell ref="D453:E453"/>
    <mergeCell ref="D454:E454"/>
    <mergeCell ref="D460:E460"/>
    <mergeCell ref="D473:E473"/>
    <mergeCell ref="D474:E474"/>
    <mergeCell ref="D467:E467"/>
    <mergeCell ref="D468:E468"/>
    <mergeCell ref="D466:E466"/>
    <mergeCell ref="D461:E461"/>
    <mergeCell ref="D462:E462"/>
    <mergeCell ref="D463:E463"/>
    <mergeCell ref="D469:E469"/>
    <mergeCell ref="D482:E482"/>
    <mergeCell ref="D483:E483"/>
    <mergeCell ref="D476:E476"/>
    <mergeCell ref="D477:E477"/>
    <mergeCell ref="D475:E475"/>
    <mergeCell ref="D470:E470"/>
    <mergeCell ref="D471:E471"/>
    <mergeCell ref="D472:E472"/>
    <mergeCell ref="D484:E484"/>
    <mergeCell ref="D485:E485"/>
    <mergeCell ref="D486:E486"/>
    <mergeCell ref="D478:E478"/>
    <mergeCell ref="D487:E487"/>
    <mergeCell ref="D479:E479"/>
    <mergeCell ref="D480:E480"/>
    <mergeCell ref="D481:E481"/>
    <mergeCell ref="D501:E501"/>
    <mergeCell ref="D494:E494"/>
    <mergeCell ref="D495:E495"/>
    <mergeCell ref="D493:E493"/>
    <mergeCell ref="D488:E488"/>
    <mergeCell ref="D489:E489"/>
    <mergeCell ref="D490:E490"/>
    <mergeCell ref="D491:E491"/>
    <mergeCell ref="D492:E492"/>
    <mergeCell ref="D496:E496"/>
    <mergeCell ref="D509:E509"/>
    <mergeCell ref="D510:E510"/>
    <mergeCell ref="D503:E503"/>
    <mergeCell ref="D504:E504"/>
    <mergeCell ref="D502:E502"/>
    <mergeCell ref="D497:E497"/>
    <mergeCell ref="D498:E498"/>
    <mergeCell ref="D499:E499"/>
    <mergeCell ref="D500:E500"/>
    <mergeCell ref="D505:E505"/>
    <mergeCell ref="D518:E518"/>
    <mergeCell ref="D519:E519"/>
    <mergeCell ref="D512:E512"/>
    <mergeCell ref="D513:E513"/>
    <mergeCell ref="D511:E511"/>
    <mergeCell ref="D506:E506"/>
    <mergeCell ref="D507:E507"/>
    <mergeCell ref="D508:E508"/>
    <mergeCell ref="D514:E514"/>
    <mergeCell ref="D527:E527"/>
    <mergeCell ref="D528:E528"/>
    <mergeCell ref="D521:E521"/>
    <mergeCell ref="D522:E522"/>
    <mergeCell ref="D520:E520"/>
    <mergeCell ref="D515:E515"/>
    <mergeCell ref="D516:E516"/>
    <mergeCell ref="D517:E517"/>
    <mergeCell ref="D523:E523"/>
    <mergeCell ref="D530:E530"/>
    <mergeCell ref="D531:E531"/>
    <mergeCell ref="D529:E529"/>
    <mergeCell ref="D524:E524"/>
    <mergeCell ref="D525:E525"/>
    <mergeCell ref="D526:E526"/>
    <mergeCell ref="D532:E532"/>
    <mergeCell ref="D540:E540"/>
    <mergeCell ref="D541:E541"/>
    <mergeCell ref="D534:E534"/>
    <mergeCell ref="D535:E535"/>
    <mergeCell ref="D533:E533"/>
    <mergeCell ref="D536:E536"/>
    <mergeCell ref="D549:E549"/>
    <mergeCell ref="D550:E550"/>
    <mergeCell ref="D543:E543"/>
    <mergeCell ref="D544:E544"/>
    <mergeCell ref="D542:E542"/>
    <mergeCell ref="D537:E537"/>
    <mergeCell ref="D538:E538"/>
    <mergeCell ref="D539:E539"/>
    <mergeCell ref="D545:E545"/>
    <mergeCell ref="D552:E552"/>
    <mergeCell ref="D553:E553"/>
    <mergeCell ref="D551:E551"/>
    <mergeCell ref="D546:E546"/>
    <mergeCell ref="D547:E547"/>
    <mergeCell ref="D548:E548"/>
    <mergeCell ref="D554:E554"/>
    <mergeCell ref="D562:E562"/>
    <mergeCell ref="D563:E563"/>
    <mergeCell ref="D557:E557"/>
    <mergeCell ref="D555:E555"/>
    <mergeCell ref="D556:E556"/>
    <mergeCell ref="D558:E558"/>
    <mergeCell ref="D568:E568"/>
    <mergeCell ref="D565:E565"/>
    <mergeCell ref="D566:E566"/>
    <mergeCell ref="D564:E564"/>
    <mergeCell ref="D559:E559"/>
    <mergeCell ref="D560:E560"/>
    <mergeCell ref="D561:E561"/>
    <mergeCell ref="D575:E575"/>
    <mergeCell ref="D576:E576"/>
    <mergeCell ref="D574:E574"/>
    <mergeCell ref="D571:E571"/>
    <mergeCell ref="D572:E572"/>
    <mergeCell ref="D567:E567"/>
    <mergeCell ref="D573:E573"/>
    <mergeCell ref="D570:E570"/>
    <mergeCell ref="D569:E569"/>
    <mergeCell ref="D577:E577"/>
    <mergeCell ref="D587:E587"/>
    <mergeCell ref="D588:E588"/>
    <mergeCell ref="D582:E582"/>
    <mergeCell ref="D578:E578"/>
    <mergeCell ref="D579:E579"/>
    <mergeCell ref="D580:E580"/>
    <mergeCell ref="D581:E581"/>
    <mergeCell ref="D583:E583"/>
    <mergeCell ref="D596:E596"/>
    <mergeCell ref="D597:E597"/>
    <mergeCell ref="D590:E590"/>
    <mergeCell ref="D591:E591"/>
    <mergeCell ref="D589:E589"/>
    <mergeCell ref="D584:E584"/>
    <mergeCell ref="D585:E585"/>
    <mergeCell ref="D586:E586"/>
    <mergeCell ref="D592:E592"/>
    <mergeCell ref="D605:E605"/>
    <mergeCell ref="D606:E606"/>
    <mergeCell ref="D599:E599"/>
    <mergeCell ref="D600:E600"/>
    <mergeCell ref="D598:E598"/>
    <mergeCell ref="D593:E593"/>
    <mergeCell ref="D594:E594"/>
    <mergeCell ref="D595:E595"/>
    <mergeCell ref="D601:E601"/>
    <mergeCell ref="D614:E614"/>
    <mergeCell ref="D615:E615"/>
    <mergeCell ref="D608:E608"/>
    <mergeCell ref="D609:E609"/>
    <mergeCell ref="D607:E607"/>
    <mergeCell ref="D602:E602"/>
    <mergeCell ref="D603:E603"/>
    <mergeCell ref="D604:E604"/>
    <mergeCell ref="D616:E616"/>
    <mergeCell ref="D617:E617"/>
    <mergeCell ref="D610:E610"/>
    <mergeCell ref="D611:E611"/>
    <mergeCell ref="D612:E612"/>
    <mergeCell ref="D613:E613"/>
    <mergeCell ref="D620:E620"/>
    <mergeCell ref="D621:E621"/>
    <mergeCell ref="D622:E622"/>
    <mergeCell ref="D623:E623"/>
    <mergeCell ref="D624:E624"/>
    <mergeCell ref="D618:E618"/>
    <mergeCell ref="D632:E632"/>
    <mergeCell ref="D633:E633"/>
    <mergeCell ref="D631:E631"/>
    <mergeCell ref="D627:E627"/>
    <mergeCell ref="D628:E628"/>
    <mergeCell ref="D619:E619"/>
    <mergeCell ref="D629:E629"/>
    <mergeCell ref="D630:E630"/>
    <mergeCell ref="D626:E626"/>
    <mergeCell ref="D625:E625"/>
    <mergeCell ref="D634:E634"/>
    <mergeCell ref="D642:E642"/>
    <mergeCell ref="D643:E643"/>
    <mergeCell ref="D635:E635"/>
    <mergeCell ref="D636:E636"/>
    <mergeCell ref="D637:E637"/>
    <mergeCell ref="D638:E638"/>
    <mergeCell ref="D639:E639"/>
    <mergeCell ref="D652:E652"/>
    <mergeCell ref="D645:E645"/>
    <mergeCell ref="D646:E646"/>
    <mergeCell ref="D644:E644"/>
    <mergeCell ref="D640:E640"/>
    <mergeCell ref="D641:E641"/>
    <mergeCell ref="D647:E647"/>
    <mergeCell ref="D660:E660"/>
    <mergeCell ref="D661:E661"/>
    <mergeCell ref="D654:E654"/>
    <mergeCell ref="D655:E655"/>
    <mergeCell ref="D653:E653"/>
    <mergeCell ref="D648:E648"/>
    <mergeCell ref="D649:E649"/>
    <mergeCell ref="D650:E650"/>
    <mergeCell ref="D651:E651"/>
    <mergeCell ref="D656:E656"/>
    <mergeCell ref="D669:E669"/>
    <mergeCell ref="D670:E670"/>
    <mergeCell ref="D663:E663"/>
    <mergeCell ref="D664:E664"/>
    <mergeCell ref="D662:E662"/>
    <mergeCell ref="D657:E657"/>
    <mergeCell ref="D658:E658"/>
    <mergeCell ref="D659:E659"/>
    <mergeCell ref="D665:E665"/>
    <mergeCell ref="D678:E678"/>
    <mergeCell ref="D679:E679"/>
    <mergeCell ref="D672:E672"/>
    <mergeCell ref="D673:E673"/>
    <mergeCell ref="D671:E671"/>
    <mergeCell ref="D666:E666"/>
    <mergeCell ref="D667:E667"/>
    <mergeCell ref="D668:E668"/>
    <mergeCell ref="D674:E674"/>
    <mergeCell ref="D687:E687"/>
    <mergeCell ref="D688:E688"/>
    <mergeCell ref="D681:E681"/>
    <mergeCell ref="D682:E682"/>
    <mergeCell ref="D680:E680"/>
    <mergeCell ref="D675:E675"/>
    <mergeCell ref="D676:E676"/>
    <mergeCell ref="D677:E677"/>
    <mergeCell ref="D683:E683"/>
    <mergeCell ref="D696:E696"/>
    <mergeCell ref="D697:E697"/>
    <mergeCell ref="D690:E690"/>
    <mergeCell ref="D691:E691"/>
    <mergeCell ref="D689:E689"/>
    <mergeCell ref="D684:E684"/>
    <mergeCell ref="D685:E685"/>
    <mergeCell ref="D686:E686"/>
    <mergeCell ref="D692:E692"/>
    <mergeCell ref="D705:E705"/>
    <mergeCell ref="D706:E706"/>
    <mergeCell ref="D699:E699"/>
    <mergeCell ref="D700:E700"/>
    <mergeCell ref="D698:E698"/>
    <mergeCell ref="D693:E693"/>
    <mergeCell ref="D694:E694"/>
    <mergeCell ref="D695:E695"/>
    <mergeCell ref="D701:E701"/>
    <mergeCell ref="D714:E714"/>
    <mergeCell ref="D715:E715"/>
    <mergeCell ref="D708:E708"/>
    <mergeCell ref="D709:E709"/>
    <mergeCell ref="D707:E707"/>
    <mergeCell ref="D702:E702"/>
    <mergeCell ref="D703:E703"/>
    <mergeCell ref="D704:E704"/>
    <mergeCell ref="D710:E710"/>
    <mergeCell ref="D723:E723"/>
    <mergeCell ref="D724:E724"/>
    <mergeCell ref="D717:E717"/>
    <mergeCell ref="D718:E718"/>
    <mergeCell ref="D716:E716"/>
    <mergeCell ref="D711:E711"/>
    <mergeCell ref="D712:E712"/>
    <mergeCell ref="D713:E713"/>
    <mergeCell ref="D719:E719"/>
    <mergeCell ref="D732:E732"/>
    <mergeCell ref="D733:E733"/>
    <mergeCell ref="D726:E726"/>
    <mergeCell ref="D727:E727"/>
    <mergeCell ref="D725:E725"/>
    <mergeCell ref="D720:E720"/>
    <mergeCell ref="D721:E721"/>
    <mergeCell ref="D722:E722"/>
    <mergeCell ref="D728:E728"/>
    <mergeCell ref="D741:E741"/>
    <mergeCell ref="D742:E742"/>
    <mergeCell ref="D735:E735"/>
    <mergeCell ref="D736:E736"/>
    <mergeCell ref="D734:E734"/>
    <mergeCell ref="D729:E729"/>
    <mergeCell ref="D730:E730"/>
    <mergeCell ref="D731:E731"/>
    <mergeCell ref="D737:E737"/>
    <mergeCell ref="D750:E750"/>
    <mergeCell ref="D751:E751"/>
    <mergeCell ref="D744:E744"/>
    <mergeCell ref="D745:E745"/>
    <mergeCell ref="D743:E743"/>
    <mergeCell ref="D738:E738"/>
    <mergeCell ref="D739:E739"/>
    <mergeCell ref="D740:E740"/>
    <mergeCell ref="D746:E746"/>
    <mergeCell ref="D759:E759"/>
    <mergeCell ref="D760:E760"/>
    <mergeCell ref="D753:E753"/>
    <mergeCell ref="D754:E754"/>
    <mergeCell ref="D752:E752"/>
    <mergeCell ref="D747:E747"/>
    <mergeCell ref="D748:E748"/>
    <mergeCell ref="D749:E749"/>
    <mergeCell ref="D755:E755"/>
    <mergeCell ref="D768:E768"/>
    <mergeCell ref="D769:E769"/>
    <mergeCell ref="D762:E762"/>
    <mergeCell ref="D763:E763"/>
    <mergeCell ref="D761:E761"/>
    <mergeCell ref="D756:E756"/>
    <mergeCell ref="D757:E757"/>
    <mergeCell ref="D758:E758"/>
    <mergeCell ref="D764:E764"/>
    <mergeCell ref="D777:E777"/>
    <mergeCell ref="D778:E778"/>
    <mergeCell ref="D771:E771"/>
    <mergeCell ref="D772:E772"/>
    <mergeCell ref="D770:E770"/>
    <mergeCell ref="D765:E765"/>
    <mergeCell ref="D766:E766"/>
    <mergeCell ref="D767:E767"/>
    <mergeCell ref="D773:E773"/>
    <mergeCell ref="D786:E786"/>
    <mergeCell ref="D787:E787"/>
    <mergeCell ref="D780:E780"/>
    <mergeCell ref="D781:E781"/>
    <mergeCell ref="D779:E779"/>
    <mergeCell ref="D774:E774"/>
    <mergeCell ref="D775:E775"/>
    <mergeCell ref="D776:E776"/>
    <mergeCell ref="D782:E782"/>
    <mergeCell ref="D795:E795"/>
    <mergeCell ref="D796:E796"/>
    <mergeCell ref="D789:E789"/>
    <mergeCell ref="D790:E790"/>
    <mergeCell ref="D788:E788"/>
    <mergeCell ref="D783:E783"/>
    <mergeCell ref="D784:E784"/>
    <mergeCell ref="D785:E785"/>
    <mergeCell ref="D791:E791"/>
    <mergeCell ref="D804:E804"/>
    <mergeCell ref="D805:E805"/>
    <mergeCell ref="D798:E798"/>
    <mergeCell ref="D799:E799"/>
    <mergeCell ref="D797:E797"/>
    <mergeCell ref="D792:E792"/>
    <mergeCell ref="D793:E793"/>
    <mergeCell ref="D794:E794"/>
    <mergeCell ref="D800:E800"/>
    <mergeCell ref="D813:E813"/>
    <mergeCell ref="D814:E814"/>
    <mergeCell ref="D807:E807"/>
    <mergeCell ref="D808:E808"/>
    <mergeCell ref="D806:E806"/>
    <mergeCell ref="D801:E801"/>
    <mergeCell ref="D802:E802"/>
    <mergeCell ref="D803:E803"/>
    <mergeCell ref="D818:E818"/>
    <mergeCell ref="D819:E819"/>
    <mergeCell ref="D820:E820"/>
    <mergeCell ref="D809:E809"/>
    <mergeCell ref="D816:E816"/>
    <mergeCell ref="D817:E817"/>
    <mergeCell ref="D815:E815"/>
    <mergeCell ref="D810:E810"/>
    <mergeCell ref="D811:E811"/>
    <mergeCell ref="D812:E812"/>
    <mergeCell ref="D831:E831"/>
    <mergeCell ref="D823:E823"/>
    <mergeCell ref="D824:E824"/>
    <mergeCell ref="D825:E825"/>
    <mergeCell ref="D826:E826"/>
    <mergeCell ref="D821:E821"/>
    <mergeCell ref="D822:E822"/>
    <mergeCell ref="D837:E837"/>
    <mergeCell ref="D833:E833"/>
    <mergeCell ref="D834:E834"/>
    <mergeCell ref="D827:E827"/>
    <mergeCell ref="D835:E835"/>
    <mergeCell ref="D836:E836"/>
    <mergeCell ref="D832:E832"/>
    <mergeCell ref="D828:E828"/>
    <mergeCell ref="D829:E829"/>
    <mergeCell ref="D830:E830"/>
    <mergeCell ref="D843:E843"/>
    <mergeCell ref="D844:E844"/>
    <mergeCell ref="D842:E842"/>
    <mergeCell ref="D840:E840"/>
    <mergeCell ref="D841:E841"/>
    <mergeCell ref="D838:E838"/>
    <mergeCell ref="D839:E839"/>
    <mergeCell ref="D852:E852"/>
    <mergeCell ref="D853:E853"/>
    <mergeCell ref="D851:E851"/>
    <mergeCell ref="D846:E846"/>
    <mergeCell ref="D847:E847"/>
    <mergeCell ref="D848:E848"/>
    <mergeCell ref="D849:E849"/>
    <mergeCell ref="D850:E850"/>
    <mergeCell ref="D870:E870"/>
    <mergeCell ref="D871:E871"/>
    <mergeCell ref="D867:E867"/>
    <mergeCell ref="D868:E868"/>
    <mergeCell ref="D860:E860"/>
    <mergeCell ref="D855:E855"/>
    <mergeCell ref="D856:E856"/>
    <mergeCell ref="D857:E857"/>
    <mergeCell ref="D858:E858"/>
    <mergeCell ref="D859:E859"/>
    <mergeCell ref="D5:E5"/>
    <mergeCell ref="D861:E861"/>
    <mergeCell ref="D862:E862"/>
    <mergeCell ref="D863:E863"/>
    <mergeCell ref="D869:E869"/>
    <mergeCell ref="D864:E864"/>
    <mergeCell ref="D865:E865"/>
    <mergeCell ref="D866:E866"/>
    <mergeCell ref="D854:E854"/>
    <mergeCell ref="D845:E845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43"/>
  <sheetViews>
    <sheetView showGridLines="0" tabSelected="1" zoomScale="75" zoomScaleNormal="75" zoomScalePageLayoutView="0" workbookViewId="0" topLeftCell="A1">
      <pane ySplit="1" topLeftCell="A23" activePane="bottomLeft" state="frozen"/>
      <selection pane="topLeft" activeCell="A1" sqref="A1"/>
      <selection pane="bottomLeft" activeCell="G39" sqref="G39"/>
    </sheetView>
  </sheetViews>
  <sheetFormatPr defaultColWidth="9.140625" defaultRowHeight="15"/>
  <cols>
    <col min="1" max="1" width="4.140625" style="7" customWidth="1"/>
    <col min="2" max="2" width="41.00390625" style="7" customWidth="1"/>
    <col min="3" max="3" width="8.421875" style="7" customWidth="1"/>
    <col min="4" max="4" width="27.421875" style="7" customWidth="1"/>
    <col min="5" max="5" width="22.57421875" style="7" customWidth="1"/>
    <col min="6" max="6" width="18.57421875" style="7" customWidth="1"/>
    <col min="7" max="7" width="17.7109375" style="7" customWidth="1"/>
    <col min="8" max="8" width="0.71875" style="7" customWidth="1"/>
    <col min="9" max="16384" width="8.8515625" style="7" customWidth="1"/>
  </cols>
  <sheetData>
    <row r="1" ht="2.25" customHeight="1"/>
    <row r="2" ht="18" customHeight="1">
      <c r="D2" s="33" t="s">
        <v>1423</v>
      </c>
    </row>
    <row r="3" ht="14.25" customHeight="1"/>
    <row r="4" spans="1:7" ht="23.25" customHeight="1">
      <c r="A4" s="77" t="s">
        <v>1421</v>
      </c>
      <c r="B4" s="78"/>
      <c r="C4" s="2" t="s">
        <v>9</v>
      </c>
      <c r="D4" s="30" t="s">
        <v>373</v>
      </c>
      <c r="E4" s="31" t="s">
        <v>6</v>
      </c>
      <c r="F4" s="4" t="s">
        <v>7</v>
      </c>
      <c r="G4" s="4" t="s">
        <v>1422</v>
      </c>
    </row>
    <row r="5" spans="1:7" ht="12" customHeight="1">
      <c r="A5" s="83" t="s">
        <v>11</v>
      </c>
      <c r="B5" s="84"/>
      <c r="C5" s="32" t="s">
        <v>12</v>
      </c>
      <c r="D5" s="32" t="s">
        <v>13</v>
      </c>
      <c r="E5" s="32" t="s">
        <v>14</v>
      </c>
      <c r="F5" s="32" t="s">
        <v>15</v>
      </c>
      <c r="G5" s="19" t="s">
        <v>16</v>
      </c>
    </row>
    <row r="6" spans="1:7" ht="36.75" customHeight="1">
      <c r="A6" s="82" t="s">
        <v>1358</v>
      </c>
      <c r="B6" s="53"/>
      <c r="C6" s="40">
        <v>500</v>
      </c>
      <c r="D6" s="40" t="s">
        <v>18</v>
      </c>
      <c r="E6" s="41">
        <v>304454596.89</v>
      </c>
      <c r="F6" s="41">
        <v>-67103292.41</v>
      </c>
      <c r="G6" s="41">
        <f>E6-F6</f>
        <v>371557889.29999995</v>
      </c>
    </row>
    <row r="7" spans="1:7" ht="57" customHeight="1">
      <c r="A7" s="81" t="s">
        <v>1359</v>
      </c>
      <c r="B7" s="47"/>
      <c r="C7" s="10">
        <v>520</v>
      </c>
      <c r="D7" s="10" t="s">
        <v>18</v>
      </c>
      <c r="E7" s="11">
        <v>24931240</v>
      </c>
      <c r="F7" s="11">
        <v>-5000000</v>
      </c>
      <c r="G7" s="11">
        <f aca="true" t="shared" si="0" ref="G7:G34">E7-F7</f>
        <v>29931240</v>
      </c>
    </row>
    <row r="8" spans="1:7" ht="36.75" customHeight="1">
      <c r="A8" s="81" t="s">
        <v>1360</v>
      </c>
      <c r="B8" s="47"/>
      <c r="C8" s="10">
        <v>520</v>
      </c>
      <c r="D8" s="10" t="s">
        <v>1361</v>
      </c>
      <c r="E8" s="11">
        <v>27074240</v>
      </c>
      <c r="F8" s="12"/>
      <c r="G8" s="11">
        <f t="shared" si="0"/>
        <v>27074240</v>
      </c>
    </row>
    <row r="9" spans="1:7" ht="40.5" customHeight="1">
      <c r="A9" s="81" t="s">
        <v>1362</v>
      </c>
      <c r="B9" s="47"/>
      <c r="C9" s="10">
        <v>520</v>
      </c>
      <c r="D9" s="10" t="s">
        <v>1363</v>
      </c>
      <c r="E9" s="11">
        <v>30146540</v>
      </c>
      <c r="F9" s="12"/>
      <c r="G9" s="11">
        <f t="shared" si="0"/>
        <v>30146540</v>
      </c>
    </row>
    <row r="10" spans="1:7" ht="55.5" customHeight="1">
      <c r="A10" s="81" t="s">
        <v>1364</v>
      </c>
      <c r="B10" s="47"/>
      <c r="C10" s="10">
        <v>520</v>
      </c>
      <c r="D10" s="10" t="s">
        <v>1365</v>
      </c>
      <c r="E10" s="11">
        <v>30146540</v>
      </c>
      <c r="F10" s="12"/>
      <c r="G10" s="11">
        <f t="shared" si="0"/>
        <v>30146540</v>
      </c>
    </row>
    <row r="11" spans="1:7" ht="51" customHeight="1">
      <c r="A11" s="81" t="s">
        <v>1366</v>
      </c>
      <c r="B11" s="47"/>
      <c r="C11" s="10">
        <v>520</v>
      </c>
      <c r="D11" s="10" t="s">
        <v>1367</v>
      </c>
      <c r="E11" s="11">
        <v>-3072300</v>
      </c>
      <c r="F11" s="12"/>
      <c r="G11" s="11">
        <f t="shared" si="0"/>
        <v>-3072300</v>
      </c>
    </row>
    <row r="12" spans="1:7" ht="56.25" customHeight="1">
      <c r="A12" s="81" t="s">
        <v>1368</v>
      </c>
      <c r="B12" s="47"/>
      <c r="C12" s="10">
        <v>520</v>
      </c>
      <c r="D12" s="10" t="s">
        <v>1369</v>
      </c>
      <c r="E12" s="11">
        <v>-3072300</v>
      </c>
      <c r="F12" s="12"/>
      <c r="G12" s="11">
        <f t="shared" si="0"/>
        <v>-3072300</v>
      </c>
    </row>
    <row r="13" spans="1:7" ht="41.25" customHeight="1">
      <c r="A13" s="81" t="s">
        <v>1370</v>
      </c>
      <c r="B13" s="47"/>
      <c r="C13" s="10">
        <v>520</v>
      </c>
      <c r="D13" s="10" t="s">
        <v>1371</v>
      </c>
      <c r="E13" s="11">
        <v>-2143000</v>
      </c>
      <c r="F13" s="12"/>
      <c r="G13" s="11">
        <f t="shared" si="0"/>
        <v>-2143000</v>
      </c>
    </row>
    <row r="14" spans="1:7" ht="59.25" customHeight="1">
      <c r="A14" s="81" t="s">
        <v>1372</v>
      </c>
      <c r="B14" s="47"/>
      <c r="C14" s="10">
        <v>520</v>
      </c>
      <c r="D14" s="10" t="s">
        <v>1373</v>
      </c>
      <c r="E14" s="11">
        <v>-2143000</v>
      </c>
      <c r="F14" s="12"/>
      <c r="G14" s="11">
        <f t="shared" si="0"/>
        <v>-2143000</v>
      </c>
    </row>
    <row r="15" spans="1:7" ht="60.75" customHeight="1">
      <c r="A15" s="81" t="s">
        <v>1374</v>
      </c>
      <c r="B15" s="47"/>
      <c r="C15" s="10">
        <v>520</v>
      </c>
      <c r="D15" s="10" t="s">
        <v>1375</v>
      </c>
      <c r="E15" s="11">
        <v>-2143000</v>
      </c>
      <c r="F15" s="12"/>
      <c r="G15" s="11">
        <f t="shared" si="0"/>
        <v>-2143000</v>
      </c>
    </row>
    <row r="16" spans="1:7" ht="63" customHeight="1">
      <c r="A16" s="81" t="s">
        <v>1376</v>
      </c>
      <c r="B16" s="47"/>
      <c r="C16" s="10">
        <v>520</v>
      </c>
      <c r="D16" s="10" t="s">
        <v>1377</v>
      </c>
      <c r="E16" s="11">
        <v>-2143000</v>
      </c>
      <c r="F16" s="12"/>
      <c r="G16" s="11">
        <f t="shared" si="0"/>
        <v>-2143000</v>
      </c>
    </row>
    <row r="17" spans="1:7" ht="28.5" customHeight="1">
      <c r="A17" s="81" t="s">
        <v>1378</v>
      </c>
      <c r="B17" s="47"/>
      <c r="C17" s="10">
        <v>520</v>
      </c>
      <c r="D17" s="10" t="s">
        <v>1379</v>
      </c>
      <c r="E17" s="12"/>
      <c r="F17" s="11">
        <v>-5000000</v>
      </c>
      <c r="G17" s="11">
        <f t="shared" si="0"/>
        <v>5000000</v>
      </c>
    </row>
    <row r="18" spans="1:7" ht="29.25" customHeight="1">
      <c r="A18" s="81" t="s">
        <v>1380</v>
      </c>
      <c r="B18" s="47"/>
      <c r="C18" s="10">
        <v>520</v>
      </c>
      <c r="D18" s="10" t="s">
        <v>1381</v>
      </c>
      <c r="E18" s="12"/>
      <c r="F18" s="11">
        <v>-5000000</v>
      </c>
      <c r="G18" s="11">
        <f t="shared" si="0"/>
        <v>5000000</v>
      </c>
    </row>
    <row r="19" spans="1:7" ht="28.5" customHeight="1">
      <c r="A19" s="81" t="s">
        <v>1382</v>
      </c>
      <c r="B19" s="47"/>
      <c r="C19" s="10">
        <v>520</v>
      </c>
      <c r="D19" s="10" t="s">
        <v>1383</v>
      </c>
      <c r="E19" s="11">
        <v>15000000</v>
      </c>
      <c r="F19" s="12"/>
      <c r="G19" s="11">
        <f t="shared" si="0"/>
        <v>15000000</v>
      </c>
    </row>
    <row r="20" spans="1:7" ht="49.5" customHeight="1">
      <c r="A20" s="81" t="s">
        <v>1384</v>
      </c>
      <c r="B20" s="47"/>
      <c r="C20" s="10">
        <v>520</v>
      </c>
      <c r="D20" s="10" t="s">
        <v>1385</v>
      </c>
      <c r="E20" s="11">
        <v>15000000</v>
      </c>
      <c r="F20" s="12"/>
      <c r="G20" s="11">
        <f t="shared" si="0"/>
        <v>15000000</v>
      </c>
    </row>
    <row r="21" spans="1:7" ht="49.5" customHeight="1">
      <c r="A21" s="81" t="s">
        <v>1386</v>
      </c>
      <c r="B21" s="47"/>
      <c r="C21" s="10">
        <v>520</v>
      </c>
      <c r="D21" s="10" t="s">
        <v>1387</v>
      </c>
      <c r="E21" s="11">
        <v>15000000</v>
      </c>
      <c r="F21" s="12"/>
      <c r="G21" s="11">
        <f t="shared" si="0"/>
        <v>15000000</v>
      </c>
    </row>
    <row r="22" spans="1:7" ht="30.75" customHeight="1">
      <c r="A22" s="81" t="s">
        <v>1388</v>
      </c>
      <c r="B22" s="47"/>
      <c r="C22" s="10">
        <v>520</v>
      </c>
      <c r="D22" s="10" t="s">
        <v>1389</v>
      </c>
      <c r="E22" s="11">
        <v>-15000000</v>
      </c>
      <c r="F22" s="11">
        <v>-5000000</v>
      </c>
      <c r="G22" s="11">
        <f t="shared" si="0"/>
        <v>-10000000</v>
      </c>
    </row>
    <row r="23" spans="1:7" ht="33" customHeight="1">
      <c r="A23" s="81" t="s">
        <v>1390</v>
      </c>
      <c r="B23" s="47"/>
      <c r="C23" s="10">
        <v>520</v>
      </c>
      <c r="D23" s="10" t="s">
        <v>1391</v>
      </c>
      <c r="E23" s="11">
        <v>-15000000</v>
      </c>
      <c r="F23" s="11">
        <v>-5000000</v>
      </c>
      <c r="G23" s="11">
        <f t="shared" si="0"/>
        <v>-10000000</v>
      </c>
    </row>
    <row r="24" spans="1:7" ht="49.5" customHeight="1">
      <c r="A24" s="81" t="s">
        <v>1392</v>
      </c>
      <c r="B24" s="47"/>
      <c r="C24" s="10">
        <v>520</v>
      </c>
      <c r="D24" s="10" t="s">
        <v>1393</v>
      </c>
      <c r="E24" s="11">
        <v>-15000000</v>
      </c>
      <c r="F24" s="11">
        <v>-5000000</v>
      </c>
      <c r="G24" s="11">
        <f t="shared" si="0"/>
        <v>-10000000</v>
      </c>
    </row>
    <row r="25" spans="1:7" ht="19.5" customHeight="1">
      <c r="A25" s="81" t="s">
        <v>1394</v>
      </c>
      <c r="B25" s="47"/>
      <c r="C25" s="10">
        <v>700</v>
      </c>
      <c r="D25" s="10" t="s">
        <v>1395</v>
      </c>
      <c r="E25" s="11">
        <v>279523356.89</v>
      </c>
      <c r="F25" s="11">
        <v>-62103292.41</v>
      </c>
      <c r="G25" s="11">
        <f t="shared" si="0"/>
        <v>341626649.29999995</v>
      </c>
    </row>
    <row r="26" spans="1:7" ht="31.5" customHeight="1">
      <c r="A26" s="81" t="s">
        <v>1396</v>
      </c>
      <c r="B26" s="47"/>
      <c r="C26" s="10">
        <v>700</v>
      </c>
      <c r="D26" s="10" t="s">
        <v>1397</v>
      </c>
      <c r="E26" s="11">
        <v>279523356.89</v>
      </c>
      <c r="F26" s="11">
        <v>-62103292.41</v>
      </c>
      <c r="G26" s="11">
        <f t="shared" si="0"/>
        <v>341626649.29999995</v>
      </c>
    </row>
    <row r="27" spans="1:7" ht="27" customHeight="1">
      <c r="A27" s="81" t="s">
        <v>1398</v>
      </c>
      <c r="B27" s="47"/>
      <c r="C27" s="10">
        <v>710</v>
      </c>
      <c r="D27" s="10" t="s">
        <v>1399</v>
      </c>
      <c r="E27" s="11">
        <v>-2433411477.69</v>
      </c>
      <c r="F27" s="11">
        <v>-1610834799.81</v>
      </c>
      <c r="G27" s="11">
        <f t="shared" si="0"/>
        <v>-822576677.8800001</v>
      </c>
    </row>
    <row r="28" spans="1:7" ht="39" customHeight="1">
      <c r="A28" s="81" t="s">
        <v>1400</v>
      </c>
      <c r="B28" s="47"/>
      <c r="C28" s="10">
        <v>710</v>
      </c>
      <c r="D28" s="10" t="s">
        <v>1401</v>
      </c>
      <c r="E28" s="11">
        <v>-2433411477.69</v>
      </c>
      <c r="F28" s="11">
        <v>-1610834799.81</v>
      </c>
      <c r="G28" s="11">
        <f t="shared" si="0"/>
        <v>-822576677.8800001</v>
      </c>
    </row>
    <row r="29" spans="1:7" ht="36.75" customHeight="1">
      <c r="A29" s="81" t="s">
        <v>1402</v>
      </c>
      <c r="B29" s="47"/>
      <c r="C29" s="10">
        <v>710</v>
      </c>
      <c r="D29" s="10" t="s">
        <v>1403</v>
      </c>
      <c r="E29" s="11">
        <v>-2433411477.69</v>
      </c>
      <c r="F29" s="11">
        <v>-1610834799.81</v>
      </c>
      <c r="G29" s="11">
        <f t="shared" si="0"/>
        <v>-822576677.8800001</v>
      </c>
    </row>
    <row r="30" spans="1:7" ht="36" customHeight="1">
      <c r="A30" s="81" t="s">
        <v>1404</v>
      </c>
      <c r="B30" s="47"/>
      <c r="C30" s="10">
        <v>710</v>
      </c>
      <c r="D30" s="10" t="s">
        <v>1405</v>
      </c>
      <c r="E30" s="11">
        <v>-2433411477.69</v>
      </c>
      <c r="F30" s="11">
        <v>-1610834799.81</v>
      </c>
      <c r="G30" s="11">
        <f t="shared" si="0"/>
        <v>-822576677.8800001</v>
      </c>
    </row>
    <row r="31" spans="1:7" ht="21.75" customHeight="1">
      <c r="A31" s="81" t="s">
        <v>1406</v>
      </c>
      <c r="B31" s="47"/>
      <c r="C31" s="10">
        <v>720</v>
      </c>
      <c r="D31" s="10" t="s">
        <v>1407</v>
      </c>
      <c r="E31" s="11">
        <v>2712934834.58</v>
      </c>
      <c r="F31" s="11">
        <v>1548731507.4</v>
      </c>
      <c r="G31" s="11">
        <f t="shared" si="0"/>
        <v>1164203327.1799998</v>
      </c>
    </row>
    <row r="32" spans="1:7" ht="29.25" customHeight="1">
      <c r="A32" s="81" t="s">
        <v>1408</v>
      </c>
      <c r="B32" s="47"/>
      <c r="C32" s="10">
        <v>720</v>
      </c>
      <c r="D32" s="10" t="s">
        <v>1409</v>
      </c>
      <c r="E32" s="11">
        <v>2712934834.58</v>
      </c>
      <c r="F32" s="11">
        <v>1548731507.4</v>
      </c>
      <c r="G32" s="11">
        <f t="shared" si="0"/>
        <v>1164203327.1799998</v>
      </c>
    </row>
    <row r="33" spans="1:7" ht="33" customHeight="1">
      <c r="A33" s="81" t="s">
        <v>1410</v>
      </c>
      <c r="B33" s="47"/>
      <c r="C33" s="10">
        <v>720</v>
      </c>
      <c r="D33" s="10" t="s">
        <v>1411</v>
      </c>
      <c r="E33" s="11">
        <v>2712934834.58</v>
      </c>
      <c r="F33" s="11">
        <v>1548731507.4</v>
      </c>
      <c r="G33" s="11">
        <f t="shared" si="0"/>
        <v>1164203327.1799998</v>
      </c>
    </row>
    <row r="34" spans="1:7" ht="37.5" customHeight="1">
      <c r="A34" s="81" t="s">
        <v>1412</v>
      </c>
      <c r="B34" s="47"/>
      <c r="C34" s="10">
        <v>720</v>
      </c>
      <c r="D34" s="10" t="s">
        <v>1413</v>
      </c>
      <c r="E34" s="11">
        <v>2712934834.58</v>
      </c>
      <c r="F34" s="11">
        <v>1548731507.4</v>
      </c>
      <c r="G34" s="11">
        <f t="shared" si="0"/>
        <v>1164203327.1799998</v>
      </c>
    </row>
    <row r="35" ht="7.5" customHeight="1"/>
    <row r="36" spans="2:4" ht="21" customHeight="1">
      <c r="B36" s="80"/>
      <c r="C36" s="57"/>
      <c r="D36" s="57"/>
    </row>
    <row r="37" spans="2:4" ht="21" customHeight="1">
      <c r="B37" s="80"/>
      <c r="C37" s="57"/>
      <c r="D37" s="57"/>
    </row>
    <row r="38" spans="2:5" ht="17.25" customHeight="1">
      <c r="B38" s="79" t="s">
        <v>1426</v>
      </c>
      <c r="C38" s="79"/>
      <c r="D38" s="79"/>
      <c r="E38" s="37" t="s">
        <v>1427</v>
      </c>
    </row>
    <row r="39" spans="2:5" ht="16.5" customHeight="1">
      <c r="B39" s="34"/>
      <c r="C39" s="35" t="s">
        <v>0</v>
      </c>
      <c r="D39" s="8"/>
      <c r="E39" s="39" t="s">
        <v>1414</v>
      </c>
    </row>
    <row r="40" spans="2:4" ht="14.25" customHeight="1">
      <c r="B40" s="34"/>
      <c r="C40" s="35"/>
      <c r="D40" s="8"/>
    </row>
    <row r="41" spans="2:5" ht="12.75" customHeight="1">
      <c r="B41" s="34"/>
      <c r="C41" s="35"/>
      <c r="D41" s="8"/>
      <c r="E41" s="36"/>
    </row>
    <row r="42" spans="2:5" ht="15">
      <c r="B42" s="79" t="s">
        <v>1424</v>
      </c>
      <c r="C42" s="79"/>
      <c r="D42" s="79"/>
      <c r="E42" s="38" t="s">
        <v>1425</v>
      </c>
    </row>
    <row r="43" ht="13.5">
      <c r="E43" s="39" t="s">
        <v>1414</v>
      </c>
    </row>
  </sheetData>
  <sheetProtection/>
  <mergeCells count="35">
    <mergeCell ref="A5:B5"/>
    <mergeCell ref="A11:B11"/>
    <mergeCell ref="A9:B9"/>
    <mergeCell ref="A10:B10"/>
    <mergeCell ref="A8:B8"/>
    <mergeCell ref="A7:B7"/>
    <mergeCell ref="A6:B6"/>
    <mergeCell ref="A17:B17"/>
    <mergeCell ref="A16:B16"/>
    <mergeCell ref="A15:B15"/>
    <mergeCell ref="A14:B14"/>
    <mergeCell ref="A13:B13"/>
    <mergeCell ref="A12:B12"/>
    <mergeCell ref="A23:B23"/>
    <mergeCell ref="A22:B22"/>
    <mergeCell ref="A21:B21"/>
    <mergeCell ref="A20:B20"/>
    <mergeCell ref="A18:B18"/>
    <mergeCell ref="A19:B19"/>
    <mergeCell ref="A28:B28"/>
    <mergeCell ref="A29:B29"/>
    <mergeCell ref="A27:B27"/>
    <mergeCell ref="A26:B26"/>
    <mergeCell ref="A25:B25"/>
    <mergeCell ref="A24:B24"/>
    <mergeCell ref="A4:B4"/>
    <mergeCell ref="B42:D42"/>
    <mergeCell ref="B38:D38"/>
    <mergeCell ref="B36:D36"/>
    <mergeCell ref="B37:D37"/>
    <mergeCell ref="A34:B34"/>
    <mergeCell ref="A32:B32"/>
    <mergeCell ref="A33:B33"/>
    <mergeCell ref="A31:B31"/>
    <mergeCell ref="A30:B30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/>
  <headerFooter alignWithMargins="0">
    <oddFooter>&amp;C&amp;"Arial,Regular"&amp;8 - 3 -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6.7109375" style="0" customWidth="1"/>
  </cols>
  <sheetData>
    <row r="1" ht="409.5" customHeight="1"/>
  </sheetData>
  <sheetProtection/>
  <printOptions/>
  <pageMargins left="0.196850393700787" right="0.196850393700787" top="0.196850393700787" bottom="0.196850393700787" header="0.196850393700787" footer="0.196850393700787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2015-09-11T07:14:26Z</dcterms:created>
  <dcterms:modified xsi:type="dcterms:W3CDTF">2015-09-11T09:22:54Z</dcterms:modified>
  <cp:category/>
  <cp:version/>
  <cp:contentType/>
  <cp:contentStatus/>
</cp:coreProperties>
</file>