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576" windowHeight="699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'Доходы'!$1:$3</definedName>
    <definedName name="_xlnm.Print_Titles" localSheetId="2">'Источники'!$1:$3</definedName>
    <definedName name="_xlnm.Print_Titles" localSheetId="1">'Расходы'!$1:$3</definedName>
  </definedNames>
  <calcPr fullCalcOnLoad="1"/>
</workbook>
</file>

<file path=xl/sharedStrings.xml><?xml version="1.0" encoding="utf-8"?>
<sst xmlns="http://schemas.openxmlformats.org/spreadsheetml/2006/main" count="2563" uniqueCount="1444">
  <si>
    <t/>
  </si>
  <si>
    <t>КОДЫ</t>
  </si>
  <si>
    <t>0503317</t>
  </si>
  <si>
    <t>Периодичность: месячная</t>
  </si>
  <si>
    <t>Единица измерения: руб</t>
  </si>
  <si>
    <t>383</t>
  </si>
  <si>
    <t>1. Доходы бюджета</t>
  </si>
  <si>
    <t>Утвержденные бюджетные назначения</t>
  </si>
  <si>
    <t>Исполнено</t>
  </si>
  <si>
    <t>Код строки</t>
  </si>
  <si>
    <t>Код дохода по бюджетной классификации</t>
  </si>
  <si>
    <t>1</t>
  </si>
  <si>
    <t>2</t>
  </si>
  <si>
    <t>3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</si>
  <si>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</si>
  <si>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</si>
  <si>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</si>
  <si>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</si>
  <si>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</si>
  <si>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</si>
  <si>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</si>
  <si>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</si>
  <si>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</si>
  <si>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</si>
  <si>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</si>
  <si>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</si>
  <si>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</si>
  <si>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</si>
  <si>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</si>
  <si>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</si>
  <si>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</si>
  <si>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</si>
  <si>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</si>
  <si>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</si>
  <si>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</si>
  <si>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</si>
  <si>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</si>
  <si>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</si>
  <si>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</si>
  <si>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</si>
  <si>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</si>
  <si>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</si>
  <si>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</si>
  <si>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</si>
  <si>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</si>
  <si>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</si>
  <si>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</si>
  <si>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</si>
  <si>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</si>
  <si>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</si>
  <si>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</si>
  <si>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</si>
  <si>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</si>
  <si>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</si>
  <si>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</si>
  <si>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</si>
  <si>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</si>
  <si>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</si>
  <si>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</si>
  <si>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</si>
  <si>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</si>
  <si>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</si>
  <si>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</si>
  <si>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</si>
  <si>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</si>
  <si>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</si>
  <si>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</si>
  <si>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</si>
  <si>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</si>
  <si>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</si>
  <si>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</si>
  <si>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</si>
  <si>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</si>
  <si>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</si>
  <si>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</si>
  <si>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</si>
  <si>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</si>
  <si>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</si>
  <si>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</si>
  <si>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</si>
  <si>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</si>
  <si>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</si>
  <si>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</si>
  <si>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</si>
  <si>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</si>
  <si>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</si>
  <si>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</si>
  <si>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</si>
  <si>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</si>
  <si>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</si>
  <si>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</si>
  <si>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</si>
  <si>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</si>
  <si>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</si>
  <si>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</si>
  <si>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</si>
  <si>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</si>
  <si>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</si>
  <si>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</si>
  <si>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</si>
  <si>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</si>
  <si>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</si>
  <si>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</si>
  <si>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</si>
  <si>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</si>
  <si>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</si>
  <si>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</si>
  <si>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</si>
  <si>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</si>
  <si>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</si>
  <si>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</si>
  <si>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</si>
  <si>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</si>
  <si>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</si>
  <si>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</si>
  <si>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</si>
  <si>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</si>
  <si>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</si>
  <si>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</si>
  <si>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</si>
  <si>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</si>
  <si>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</si>
  <si>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</si>
  <si>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</si>
  <si>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</si>
  <si>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</si>
  <si>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</si>
  <si>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</si>
  <si>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</si>
  <si>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</si>
  <si>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</si>
  <si>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</si>
  <si>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</si>
  <si>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</si>
  <si>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</si>
  <si>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</si>
  <si>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</si>
  <si>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</si>
  <si>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</si>
  <si>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</si>
  <si>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</si>
  <si>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</si>
  <si>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</si>
  <si>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</si>
  <si>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</si>
  <si>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</si>
  <si>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</si>
  <si>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</si>
  <si>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</si>
  <si>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</si>
  <si>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</si>
  <si>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</si>
  <si>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</si>
  <si>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</si>
  <si>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</si>
  <si>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</si>
  <si>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</si>
  <si>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</si>
  <si>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</si>
  <si>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</si>
  <si>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</si>
  <si>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</si>
  <si>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</si>
  <si>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</si>
  <si>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</si>
  <si>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</si>
  <si>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</si>
  <si>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</si>
  <si>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</si>
  <si>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</si>
  <si>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</si>
  <si>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</si>
  <si>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</si>
  <si>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</si>
  <si>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</si>
  <si>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</si>
  <si>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</si>
  <si>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</si>
  <si>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</si>
  <si>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</si>
  <si>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</si>
  <si>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</si>
  <si>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</si>
  <si>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</si>
  <si>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</si>
  <si>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</si>
  <si>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</si>
  <si>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</si>
  <si>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</si>
  <si>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</si>
  <si>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</si>
  <si>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</si>
  <si>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</si>
  <si>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</si>
  <si>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</si>
  <si>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</si>
  <si>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</si>
  <si>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</si>
  <si>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</si>
  <si>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</si>
  <si>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</si>
  <si>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</si>
  <si>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</si>
  <si>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</si>
  <si>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</si>
  <si>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</si>
  <si>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</si>
  <si>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</si>
  <si>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</si>
  <si>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</si>
  <si>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</si>
  <si>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</si>
  <si>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</si>
  <si>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</si>
  <si>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</si>
  <si>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</si>
  <si>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</si>
  <si>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</si>
  <si>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</si>
  <si>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</si>
  <si>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</si>
  <si>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</si>
  <si>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</si>
  <si>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</si>
  <si>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</si>
  <si>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</si>
  <si>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</si>
  <si>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</si>
  <si>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</si>
  <si>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</si>
  <si>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</si>
  <si>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</si>
  <si>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</si>
  <si>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</si>
  <si>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</si>
  <si>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</si>
  <si>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</si>
  <si>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</si>
  <si>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</si>
  <si>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</si>
  <si>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</si>
  <si>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</si>
  <si>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</si>
  <si>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</si>
  <si>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</si>
  <si>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</si>
  <si>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</si>
  <si>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</si>
  <si>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</si>
  <si>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</si>
  <si>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</si>
  <si>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</si>
  <si>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</si>
  <si>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</si>
  <si>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</si>
  <si>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</si>
  <si>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</si>
  <si>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</si>
  <si>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</si>
  <si>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000 2 02 01009 00 0000 151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</si>
  <si>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</si>
  <si>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000 2 02 01009 05 0000 151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</si>
  <si>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</si>
  <si>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</si>
  <si>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</si>
  <si>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</si>
  <si>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</si>
  <si>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</si>
  <si>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</si>
  <si>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</si>
  <si>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</si>
  <si>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</si>
  <si>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</si>
  <si>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</si>
  <si>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</si>
  <si>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</si>
  <si>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</si>
  <si>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</si>
  <si>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</si>
  <si>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</si>
  <si>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</si>
  <si>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</si>
  <si>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</si>
  <si>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</si>
  <si>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</si>
  <si>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</si>
  <si>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</si>
  <si>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</si>
  <si>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</si>
  <si>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</si>
  <si>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</si>
  <si>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</si>
  <si>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</si>
  <si>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</si>
  <si>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</si>
  <si>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</si>
  <si>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</si>
  <si>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</si>
  <si>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</si>
  <si>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</si>
  <si>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</si>
  <si>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</si>
  <si>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</si>
  <si>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</si>
  <si>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</si>
  <si>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</si>
  <si>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</si>
  <si>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</si>
  <si>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</si>
  <si>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</si>
  <si>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</si>
  <si>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</si>
  <si>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</si>
  <si>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</si>
  <si>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</si>
  <si>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</si>
  <si>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</si>
  <si>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</si>
  <si>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</si>
  <si>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</si>
  <si>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</si>
  <si>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</si>
  <si>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</si>
  <si>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</si>
  <si>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</si>
  <si>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</si>
  <si>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</si>
  <si>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</si>
  <si>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</si>
  <si>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</si>
  <si>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</si>
  <si>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</si>
  <si>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</si>
  <si>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</si>
  <si>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</si>
  <si>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</si>
  <si>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</si>
  <si>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000 2 02 03123 05 0000 151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</si>
  <si>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</si>
  <si>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</si>
  <si>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</si>
  <si>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</si>
  <si>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</si>
  <si>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</si>
  <si>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</si>
  <si>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</si>
  <si>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</si>
  <si>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</si>
  <si>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</si>
  <si>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</si>
  <si>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</si>
  <si>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</si>
  <si>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</si>
  <si>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</si>
  <si>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</si>
  <si>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</si>
  <si>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</si>
  <si>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</si>
  <si>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</si>
  <si>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</si>
  <si>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</si>
  <si>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</si>
  <si>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</si>
  <si>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</si>
  <si>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</si>
  <si>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</si>
  <si>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</si>
  <si>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</si>
  <si>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</si>
  <si>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</si>
  <si>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</si>
  <si>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</si>
  <si>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</si>
  <si>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</si>
  <si>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</si>
  <si>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</si>
  <si>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</si>
  <si>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</si>
  <si>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</si>
  <si>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</si>
  <si>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</si>
  <si>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</si>
  <si>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</si>
  <si>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000 0102 0000000 100 000</t>
  </si>
  <si>
    <t>Расходы на выплаты персоналу государственных (муниципальных) органов</t>
  </si>
  <si>
    <t>000 0102 0000000 120 000</t>
  </si>
  <si>
    <t>Фонд оплаты труда государственных (муниципальных) органов и взносы по обязательному социальному страхованию</t>
  </si>
  <si>
    <t>000 0102 0000000 121 000</t>
  </si>
  <si>
    <t>РАСХОДЫ</t>
  </si>
  <si>
    <t>000 0102 0000000 121 200</t>
  </si>
  <si>
    <t xml:space="preserve">Оплата труда и начисления на выплаты по оплате труда      </t>
  </si>
  <si>
    <t>000 0102 0000000 121 210</t>
  </si>
  <si>
    <t>заработная плата</t>
  </si>
  <si>
    <t>000 0102 0000000 121 211</t>
  </si>
  <si>
    <t>Начисления на выплаты по оплате труда</t>
  </si>
  <si>
    <t>000 0102 0000000 121 213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</si>
  <si>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</si>
  <si>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</si>
  <si>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000 0103 0000000 100 000</t>
  </si>
  <si>
    <t>000 0103 0000000 120 000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</si>
  <si>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</si>
  <si>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</si>
  <si>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</si>
  <si>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</si>
  <si>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</si>
  <si>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Иные выплаты персоналу государственных (муниципальных) органов, за исключением фонда оплаты труда</t>
  </si>
  <si>
    <t>000 0103 0000000 122 000</t>
  </si>
  <si>
    <t>000 0103 0000000 122 200</t>
  </si>
  <si>
    <t>000 0103 0000000 122 210</t>
  </si>
  <si>
    <t>прочие выплаты</t>
  </si>
  <si>
    <t>000 0103 0000000 122 212</t>
  </si>
  <si>
    <t>Оплата работ, услуг</t>
  </si>
  <si>
    <t>000 0103 0000000 122 220</t>
  </si>
  <si>
    <t>транспортные услуги</t>
  </si>
  <si>
    <t>000 0103 0000000 122 222</t>
  </si>
  <si>
    <t>Прочие работы, услуги</t>
  </si>
  <si>
    <t>000 0103 0000000 122 226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</si>
  <si>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</si>
  <si>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000 0103 0000000 123 000</t>
  </si>
  <si>
    <t>000 0103 0000000 123 200</t>
  </si>
  <si>
    <t>000 0103 0000000 123 220</t>
  </si>
  <si>
    <t>000 0103 0000000 123 226</t>
  </si>
  <si>
    <t>Закупка товаров, работ и услуг для государственных (муниципальных) нужд</t>
  </si>
  <si>
    <t>000 0103 0000000 200 000</t>
  </si>
  <si>
    <t>Иные закупки товаров, работ и услуг для обеспечения государственных (муниципальных) нужд</t>
  </si>
  <si>
    <t>000 0103 0000000 240 000</t>
  </si>
  <si>
    <t>Закупка товаров, работ, услуг в сфере информационно-коммуникационных технологий</t>
  </si>
  <si>
    <t>000 0103 0000000 242 000</t>
  </si>
  <si>
    <t>000 0103 0000000 242 200</t>
  </si>
  <si>
    <t>000 0103 0000000 242 220</t>
  </si>
  <si>
    <t>услуги связи</t>
  </si>
  <si>
    <t>000 0103 0000000 242 221</t>
  </si>
  <si>
    <t>Работы, услуги по содержанию имущества</t>
  </si>
  <si>
    <t>000 0103 0000000 242 225</t>
  </si>
  <si>
    <t>000 0103 0000000 242 226</t>
  </si>
  <si>
    <t>ПОСТУПЛЕНИЕ НЕФИНАНСОВЫХ АКТИВОВ</t>
  </si>
  <si>
    <t>000 0103 0000000 242 300</t>
  </si>
  <si>
    <t>Увеличение стоимости основных средств</t>
  </si>
  <si>
    <t>000 0103 0000000 242 310</t>
  </si>
  <si>
    <t>Увеличение стоимости материальных запасов</t>
  </si>
  <si>
    <t>000 0103 0000000 242 340</t>
  </si>
  <si>
    <t>Прочая закупка товаров, работ и услуг для обеспечения государственных (муниципальных) нужд</t>
  </si>
  <si>
    <t>000 0103 0000000 244 000</t>
  </si>
  <si>
    <t>000 0103 0000000 244 200</t>
  </si>
  <si>
    <t>000 0103 0000000 244 220</t>
  </si>
  <si>
    <t>арендная плата за пользование имуществом</t>
  </si>
  <si>
    <t>000 0103 0000000 244 226</t>
  </si>
  <si>
    <t>Прочие расходы</t>
  </si>
  <si>
    <t>000 0103 0000000 244 290</t>
  </si>
  <si>
    <t>000 0103 0000000 244 300</t>
  </si>
  <si>
    <t>000 0103 0000000 244 310</t>
  </si>
  <si>
    <t>000 0103 0000000 244 340</t>
  </si>
  <si>
    <t>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</si>
  <si>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</si>
  <si>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</si>
  <si>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Иные бюджетные ассигнования</t>
  </si>
  <si>
    <t>000 0103 0000000 800 000</t>
  </si>
  <si>
    <t>Уплата налогов, сборов и иных платежей</t>
  </si>
  <si>
    <t>000 0103 0000000 850 000</t>
  </si>
  <si>
    <t xml:space="preserve">Уплата прочих налогов, сборов </t>
  </si>
  <si>
    <t>Уплата иных платежей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</si>
  <si>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</si>
  <si>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</si>
  <si>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</si>
  <si>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</si>
  <si>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</si>
  <si>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000 0104 0000000 100 000</t>
  </si>
  <si>
    <t>000 0104 0000000 120 000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</si>
  <si>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</si>
  <si>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</si>
  <si>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</si>
  <si>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</si>
  <si>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</si>
  <si>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</si>
  <si>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</si>
  <si>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000 0104 0000000 122 210</t>
  </si>
  <si>
    <t>000 0104 0000000 122 212</t>
  </si>
  <si>
    <t>000 0104 0000000 122 220</t>
  </si>
  <si>
    <t>000 0104 0000000 122 222</t>
  </si>
  <si>
    <t>000 0104 0000000 122 226</t>
  </si>
  <si>
    <t>000 0104 0000000 200 000</t>
  </si>
  <si>
    <t>000 0104 0000000 240 000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</si>
  <si>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</si>
  <si>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</si>
  <si>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</si>
  <si>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</si>
  <si>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</si>
  <si>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</si>
  <si>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</si>
  <si>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</si>
  <si>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</si>
  <si>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</si>
  <si>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</si>
  <si>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</si>
  <si>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</si>
  <si>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коммунальные услуги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</si>
  <si>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</si>
  <si>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</si>
  <si>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</si>
  <si>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</si>
  <si>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</si>
  <si>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</si>
  <si>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000 0104 0000000 800 000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</si>
  <si>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</si>
  <si>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</si>
  <si>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000 0104 0000000 850 000</t>
  </si>
  <si>
    <t>000 0104 0000000 852 000</t>
  </si>
  <si>
    <t>000 0104 0000000 852 200</t>
  </si>
  <si>
    <t>000 0104 0000000 852 290</t>
  </si>
  <si>
    <t>000 0104 0000000 853 000</t>
  </si>
  <si>
    <t>000 0104 0000000 853 200</t>
  </si>
  <si>
    <t>000 0104 0000000 853 290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</si>
  <si>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</si>
  <si>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</si>
  <si>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000 0106 0000000 100 000</t>
  </si>
  <si>
    <t>000 0106 0000000 120 000</t>
  </si>
  <si>
    <t>000 0106 0000000 121 000</t>
  </si>
  <si>
    <t>000 0106 0000000 121 200</t>
  </si>
  <si>
    <t>000 0106 0000000 121 210</t>
  </si>
  <si>
    <t>000 0106 0000000 121 211</t>
  </si>
  <si>
    <t>000 0106 0000000 121 213</t>
  </si>
  <si>
    <t>000 0106 0000000 122 000</t>
  </si>
  <si>
    <t>000 0106 0000000 122 200</t>
  </si>
  <si>
    <t>000 0106 0000000 122 210</t>
  </si>
  <si>
    <t>000 0106 0000000 122 212</t>
  </si>
  <si>
    <t>000 0106 0000000 122 220</t>
  </si>
  <si>
    <t>000 0106 0000000 122 222</t>
  </si>
  <si>
    <t>000 0106 0000000 122 226</t>
  </si>
  <si>
    <t>000 0106 0000000 200 000</t>
  </si>
  <si>
    <t>000 0106 0000000 240 000</t>
  </si>
  <si>
    <t>000 0106 0000000 242 000</t>
  </si>
  <si>
    <t>000 0106 0000000 242 200</t>
  </si>
  <si>
    <t>000 0106 0000000 242 220</t>
  </si>
  <si>
    <t>000 0106 0000000 242 221</t>
  </si>
  <si>
    <t>000 0106 0000000 242 225</t>
  </si>
  <si>
    <t>000 0106 0000000 242 226</t>
  </si>
  <si>
    <t>000 0106 0000000 242 300</t>
  </si>
  <si>
    <t>000 0106 0000000 242 310</t>
  </si>
  <si>
    <t>000 0106 0000000 242 340</t>
  </si>
  <si>
    <t>000 0106 0000000 244 000</t>
  </si>
  <si>
    <t>000 0106 0000000 244 200</t>
  </si>
  <si>
    <t>000 0106 0000000 244 220</t>
  </si>
  <si>
    <t>000 0106 0000000 244 221</t>
  </si>
  <si>
    <t>000 0106 0000000 244 225</t>
  </si>
  <si>
    <t>000 0106 0000000 244 226</t>
  </si>
  <si>
    <t>000 0106 0000000 244 300</t>
  </si>
  <si>
    <t>000 0106 0000000 244 310</t>
  </si>
  <si>
    <t>000 0106 0000000 244 340</t>
  </si>
  <si>
    <t>000 0106 0000000 800 000</t>
  </si>
  <si>
    <t>000 0106 0000000 850 000</t>
  </si>
  <si>
    <t>000 0106 0000000 852 000</t>
  </si>
  <si>
    <t>000 0106 0000000 852 200</t>
  </si>
  <si>
    <t>000 0106 0000000 852 290</t>
  </si>
  <si>
    <t>Резервные фонды</t>
  </si>
  <si>
    <t>000 0111 0000000 000 000</t>
  </si>
  <si>
    <t>000 0111 0000000 800 000</t>
  </si>
  <si>
    <t>Резервные средства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</si>
  <si>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</si>
  <si>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</si>
  <si>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</si>
  <si>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</si>
  <si>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000 0113 0000000 000 000</t>
  </si>
  <si>
    <t>000 0113 0000000 100 000</t>
  </si>
  <si>
    <t>Расходы на выплаты персоналу казенных учреждений</t>
  </si>
  <si>
    <t>000 0113 0000000 110 000</t>
  </si>
  <si>
    <t>Фонд оплаты труда казенных учреждений и взносы по обязательному социальному страхованию</t>
  </si>
  <si>
    <t>000 0113 0000000 111 000</t>
  </si>
  <si>
    <t>000 0113 0000000 111 200</t>
  </si>
  <si>
    <t>000 0113 0000000 111 210</t>
  </si>
  <si>
    <t>000 0113 0000000 111 211</t>
  </si>
  <si>
    <t>000 0113 0000000 111 213</t>
  </si>
  <si>
    <t>Иные выплаты персоналу казенных учреждений, за исключением фонда оплаты труда</t>
  </si>
  <si>
    <t>000 0113 0000000 112 000</t>
  </si>
  <si>
    <t>000 0113 0000000 112 200</t>
  </si>
  <si>
    <t>000 0113 0000000 112 210</t>
  </si>
  <si>
    <t>000 0113 0000000 112 212</t>
  </si>
  <si>
    <t>000 0113 0000000 112 220</t>
  </si>
  <si>
    <t>000 0113 0000000 112 222</t>
  </si>
  <si>
    <t>000 0113 0000000 120 000</t>
  </si>
  <si>
    <t>000 0113 0000000 121 000</t>
  </si>
  <si>
    <t>000 0113 0000000 121 200</t>
  </si>
  <si>
    <t>000 0113 0000000 121 210</t>
  </si>
  <si>
    <t>000 0113 0000000 121 211</t>
  </si>
  <si>
    <t>000 0113 0000000 121 213</t>
  </si>
  <si>
    <t>000 0113 0000000 122 000</t>
  </si>
  <si>
    <t>000 0113 0000000 122 200</t>
  </si>
  <si>
    <t>000 0113 0000000 122 210</t>
  </si>
  <si>
    <t>000 0113 0000000 122 212</t>
  </si>
  <si>
    <t>000 0113 0000000 200 000</t>
  </si>
  <si>
    <t>000 0113 0000000 240 000</t>
  </si>
  <si>
    <t>000 0113 0000000 242 000</t>
  </si>
  <si>
    <t>000 0113 0000000 242 200</t>
  </si>
  <si>
    <t>000 0113 0000000 242 220</t>
  </si>
  <si>
    <t>000 0113 0000000 242 221</t>
  </si>
  <si>
    <t>000 0113 0000000 242 225</t>
  </si>
  <si>
    <t>000 0113 0000000 242 226</t>
  </si>
  <si>
    <t>000 0113 0000000 242 300</t>
  </si>
  <si>
    <t>000 0113 0000000 242 310</t>
  </si>
  <si>
    <t>000 0113 0000000 242 340</t>
  </si>
  <si>
    <t>Закупка товаров, работ, услуг в целях капитального ремонта государственного (муниципального) имущества</t>
  </si>
  <si>
    <t>000 0113 0000000 244 000</t>
  </si>
  <si>
    <t>000 0113 0000000 244 200</t>
  </si>
  <si>
    <t>000 0113 0000000 244 220</t>
  </si>
  <si>
    <t>000 0113 0000000 244 221</t>
  </si>
  <si>
    <t>000 0113 0000000 244 223</t>
  </si>
  <si>
    <t>000 0113 0000000 244 224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</si>
  <si>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</si>
  <si>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</si>
  <si>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</si>
  <si>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</si>
  <si>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</si>
  <si>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000 0113 0000000 244 340</t>
  </si>
  <si>
    <t>Капитальные вложения в объекты государственной (муниципальной) собственности</t>
  </si>
  <si>
    <t>000 0113 0000000 400 000</t>
  </si>
  <si>
    <t xml:space="preserve">Бюджетные инвестиции </t>
  </si>
  <si>
    <t>000 0113 0000000 410 000</t>
  </si>
  <si>
    <t>Бюджетные инвестиции в объекты капитального строительства государственной (муниципальной) собственности</t>
  </si>
  <si>
    <t>000 0113 0000000 414 000</t>
  </si>
  <si>
    <t>000 0113 0000000 414 200</t>
  </si>
  <si>
    <t>000 0113 0000000 414 220</t>
  </si>
  <si>
    <t>000 0113 0000000 414 226</t>
  </si>
  <si>
    <t>000 0113 0000000 414 300</t>
  </si>
  <si>
    <t>000 0113 0000000 414 310</t>
  </si>
  <si>
    <t xml:space="preserve">Предоставление субсидий бюджетным, автономным учреждениям и иным некоммерческим организациям    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</si>
  <si>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</si>
  <si>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</si>
  <si>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Безвозмездные перечисления организациям </t>
  </si>
  <si>
    <t xml:space="preserve">Безвозмездные перечисления государственным и муниципальным организациям         </t>
  </si>
  <si>
    <t>000 0113 0000000 800 000</t>
  </si>
  <si>
    <t>Субсидии юридическим лицам (кроме некоммерческих организаций), индивидуальным предпринимателям, физическим лицам</t>
  </si>
  <si>
    <t>000 0113 0000000 830 000</t>
  </si>
  <si>
    <t>000 0113 0000000 831 000</t>
  </si>
  <si>
    <t>000 0113 0000000 831 200</t>
  </si>
  <si>
    <t>000 0113 0000000 831 290</t>
  </si>
  <si>
    <t>000 0113 0000000 850 000</t>
  </si>
  <si>
    <t>000 0113 0000000 852 000</t>
  </si>
  <si>
    <t>000 0113 0000000 852 200</t>
  </si>
  <si>
    <t>000 0113 0000000 852 290</t>
  </si>
  <si>
    <t>000 0113 0000000 853 000</t>
  </si>
  <si>
    <t>000 0113 0000000 853 200</t>
  </si>
  <si>
    <t>000 0113 0000000 853 290</t>
  </si>
  <si>
    <t>Национальная безопасность и правоохранительная деятельность</t>
  </si>
  <si>
    <t>000 0300 0000000 000 000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</si>
  <si>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</si>
  <si>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</si>
  <si>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000 0309 0000000 200 000</t>
  </si>
  <si>
    <t>000 0309 0000000 240 000</t>
  </si>
  <si>
    <t>000 0309 0000000 242 000</t>
  </si>
  <si>
    <t>000 0309 0000000 242 200</t>
  </si>
  <si>
    <t>000 0309 0000000 242 220</t>
  </si>
  <si>
    <t>000 0309 0000000 242 221</t>
  </si>
  <si>
    <t>000 0309 0000000 244 000</t>
  </si>
  <si>
    <t>000 0309 0000000 244 200</t>
  </si>
  <si>
    <t>000 0309 0000000 244 220</t>
  </si>
  <si>
    <t>000 0309 0000000 244 225</t>
  </si>
  <si>
    <t>000 0309 0000000 244 226</t>
  </si>
  <si>
    <t>000 0309 0000000 244 300</t>
  </si>
  <si>
    <t>000 0309 0000000 244 340</t>
  </si>
  <si>
    <t>Национальная экономика</t>
  </si>
  <si>
    <t>000 0400 0000000 000 000</t>
  </si>
  <si>
    <t>Сельское хозяйство и рыболовство</t>
  </si>
  <si>
    <t>000 0405 0000000 000 000</t>
  </si>
  <si>
    <t>000 0405 0000000 800 000</t>
  </si>
  <si>
    <t>000 0405 0000000 810 000</t>
  </si>
  <si>
    <t>000 0405 0000000 810 200</t>
  </si>
  <si>
    <t>000 0405 0000000 810 240</t>
  </si>
  <si>
    <t xml:space="preserve">Безвозмездные перечисления организациям, за исключением государственных и муниципальных организаций               </t>
  </si>
  <si>
    <t>000 0405 0000000 810 242</t>
  </si>
  <si>
    <t>Лесное хозяйство</t>
  </si>
  <si>
    <t>000 0407 0000000 000 000</t>
  </si>
  <si>
    <t>000 0407 0000000 200 000</t>
  </si>
  <si>
    <t>000 0407 0000000 240 000</t>
  </si>
  <si>
    <t>000 0407 0000000 242 000</t>
  </si>
  <si>
    <t>000 0407 0000000 242 300</t>
  </si>
  <si>
    <t>000 0407 0000000 242 310</t>
  </si>
  <si>
    <t>000 0407 0000000 244 000</t>
  </si>
  <si>
    <t>000 0407 0000000 244 200</t>
  </si>
  <si>
    <t>000 0407 0000000 244 220</t>
  </si>
  <si>
    <t>000 0407 0000000 244 226</t>
  </si>
  <si>
    <t>000 0407 0000000 244 300</t>
  </si>
  <si>
    <t>000 0407 0000000 244 340</t>
  </si>
  <si>
    <t>Транспорт</t>
  </si>
  <si>
    <t>000 0408 0000000 000 000</t>
  </si>
  <si>
    <t>000 0408 0000000 200 000</t>
  </si>
  <si>
    <t>000 0408 0000000 240 000</t>
  </si>
  <si>
    <t>000 0408 0000000 242 000</t>
  </si>
  <si>
    <t>000 0408 0000000 242 200</t>
  </si>
  <si>
    <t>000 0408 0000000 242 220</t>
  </si>
  <si>
    <t>000 0408 0000000 242 226</t>
  </si>
  <si>
    <t>000 0408 0000000 244 000</t>
  </si>
  <si>
    <t>000 0408 0000000 244 200</t>
  </si>
  <si>
    <t>000 0408 0000000 244 220</t>
  </si>
  <si>
    <t>000 0408 0000000 244 226</t>
  </si>
  <si>
    <t>000 0408 0000000 244 300</t>
  </si>
  <si>
    <t>000 0408 0000000 244 340</t>
  </si>
  <si>
    <t>000 0408 0000000 800 000</t>
  </si>
  <si>
    <t>000 0408 0000000 810 000</t>
  </si>
  <si>
    <t>000 0408 0000000 810 200</t>
  </si>
  <si>
    <t>000 0408 0000000 810 240</t>
  </si>
  <si>
    <t>000 0408 0000000 810 242</t>
  </si>
  <si>
    <t>Дорожное хозяйство (дорожные фонды)</t>
  </si>
  <si>
    <t>000 0409 0000000 000 000</t>
  </si>
  <si>
    <t>000 0409 0000000 200 000</t>
  </si>
  <si>
    <t>000 0409 0000000 240 000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</si>
  <si>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</si>
  <si>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</si>
  <si>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</si>
  <si>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</si>
  <si>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</si>
  <si>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000 0409 0000000 500 000</t>
  </si>
  <si>
    <t>000 0409 0000000 540 000</t>
  </si>
  <si>
    <t>000 0409 0000000 540 200</t>
  </si>
  <si>
    <t>000 0409 0000000 540 250</t>
  </si>
  <si>
    <t>000 0409 0000000 540 251</t>
  </si>
  <si>
    <t>Связь и информатика</t>
  </si>
  <si>
    <t>000 0410 0000000 000 000</t>
  </si>
  <si>
    <t>000 0410 0000000 200 000</t>
  </si>
  <si>
    <t>000 0410 0000000 240 000</t>
  </si>
  <si>
    <t>000 0410 0000000 242 000</t>
  </si>
  <si>
    <t>000 0410 0000000 242 200</t>
  </si>
  <si>
    <t>000 0410 0000000 242 220</t>
  </si>
  <si>
    <t>000 0410 0000000 242 221</t>
  </si>
  <si>
    <t>000 0410 0000000 242 225</t>
  </si>
  <si>
    <t>000 0410 0000000 242 226</t>
  </si>
  <si>
    <t>000 0410 0000000 242 300</t>
  </si>
  <si>
    <t>000 0410 0000000 242 310</t>
  </si>
  <si>
    <t>000 0410 0000000 242 340</t>
  </si>
  <si>
    <t>Другие вопросы в области национальной экономики</t>
  </si>
  <si>
    <t>000 0412 0000000 000 000</t>
  </si>
  <si>
    <t>000 0412 0000000 200 000</t>
  </si>
  <si>
    <t>000 0412 0000000 240 000</t>
  </si>
  <si>
    <t>000 0412 0000000 244 000</t>
  </si>
  <si>
    <t>000 0412 0000000 244 200</t>
  </si>
  <si>
    <t>000 0412 0000000 244 220</t>
  </si>
  <si>
    <t>000 0412 0000000 244 226</t>
  </si>
  <si>
    <t>Субсидии некоммерческим организациям (за исключением государственных (муниципальных) учреждений)</t>
  </si>
  <si>
    <t>000 0412 0000000 800 000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</si>
  <si>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</si>
  <si>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</si>
  <si>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</si>
  <si>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</si>
  <si>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</si>
  <si>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</si>
  <si>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Жилищное хозяйство</t>
  </si>
  <si>
    <t>000 0501 0000000 000 000</t>
  </si>
  <si>
    <t>000 0501 0000000 200 000</t>
  </si>
  <si>
    <t>000 0501 0000000 240 000</t>
  </si>
  <si>
    <t>000 0501 0000000 244 000</t>
  </si>
  <si>
    <t>000 0501 0000000 244 200</t>
  </si>
  <si>
    <t>000 0501 0000000 244 220</t>
  </si>
  <si>
    <t>000 0501 0000000 244 225</t>
  </si>
  <si>
    <t>000 0501 0000000 400 000</t>
  </si>
  <si>
    <t>000 0501 0000000 410 000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</si>
  <si>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</si>
  <si>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000 0501 0000000 412 000</t>
  </si>
  <si>
    <t>000 0501 0000000 412 300</t>
  </si>
  <si>
    <t>000 0501 0000000 412 310</t>
  </si>
  <si>
    <t>Коммунальное хозяйство</t>
  </si>
  <si>
    <t>000 0502 0000000 000 000</t>
  </si>
  <si>
    <t>000 0502 0000000 200 000</t>
  </si>
  <si>
    <t>000 0502 0000000 240 000</t>
  </si>
  <si>
    <t>000 0502 0000000 243 000</t>
  </si>
  <si>
    <t>000 0502 0000000 243 200</t>
  </si>
  <si>
    <t>000 0502 0000000 243 220</t>
  </si>
  <si>
    <t>000 0502 0000000 243 225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</si>
  <si>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</si>
  <si>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</si>
  <si>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</si>
  <si>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</si>
  <si>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</si>
  <si>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000 0502 0000000 400 000</t>
  </si>
  <si>
    <t>000 0502 0000000 410 000</t>
  </si>
  <si>
    <t>000 0502 0000000 414 000</t>
  </si>
  <si>
    <t>000 0502 0000000 414 200</t>
  </si>
  <si>
    <t>000 0502 0000000 414 220</t>
  </si>
  <si>
    <t>000 0502 0000000 414 226</t>
  </si>
  <si>
    <t>Другие вопросы в области жилищно-коммунального хозяйства</t>
  </si>
  <si>
    <t>000 0505 0000000 000 000</t>
  </si>
  <si>
    <t>000 0505 0000000 200 000</t>
  </si>
  <si>
    <t>000 0505 0000000 240 000</t>
  </si>
  <si>
    <t>000 0505 0000000 244 000</t>
  </si>
  <si>
    <t>000 0505 0000000 244 200</t>
  </si>
  <si>
    <t>000 0505 0000000 244 220</t>
  </si>
  <si>
    <t>000 0505 0000000 244 226</t>
  </si>
  <si>
    <t>Образование</t>
  </si>
  <si>
    <t>000 0700 0000000 000 000</t>
  </si>
  <si>
    <t>Дошкольное образование</t>
  </si>
  <si>
    <t>000 0701 0000000 000 000</t>
  </si>
  <si>
    <t>000 0701 0000000 100 000</t>
  </si>
  <si>
    <t>000 0701 0000000 110 000</t>
  </si>
  <si>
    <t>000 0701 0000000 111 000</t>
  </si>
  <si>
    <t>000 0701 0000000 111 200</t>
  </si>
  <si>
    <t>000 0701 0000000 111 210</t>
  </si>
  <si>
    <t>000 0701 0000000 111 211</t>
  </si>
  <si>
    <t>000 0701 0000000 111 213</t>
  </si>
  <si>
    <t>000 0701 0000000 200 000</t>
  </si>
  <si>
    <t>000 0701 0000000 240 000</t>
  </si>
  <si>
    <t>000 0701 0000000 242 000</t>
  </si>
  <si>
    <t>000 0701 0000000 242 200</t>
  </si>
  <si>
    <t>000 0701 0000000 242 220</t>
  </si>
  <si>
    <t>000 0701 0000000 242 221</t>
  </si>
  <si>
    <t>000 0701 0000000 242 226</t>
  </si>
  <si>
    <t>000 0701 0000000 242 300</t>
  </si>
  <si>
    <t>000 0701 0000000 242 310</t>
  </si>
  <si>
    <t>000 0701 0000000 242 340</t>
  </si>
  <si>
    <t>000 0701 0000000 243 000</t>
  </si>
  <si>
    <t>000 0701 0000000 243 200</t>
  </si>
  <si>
    <t>000 0701 0000000 243 220</t>
  </si>
  <si>
    <t>000 0701 0000000 243 225</t>
  </si>
  <si>
    <t>000 0701 0000000 244 000</t>
  </si>
  <si>
    <t>000 0701 0000000 244 200</t>
  </si>
  <si>
    <t>000 0701 0000000 244 220</t>
  </si>
  <si>
    <t>000 0701 0000000 244 223</t>
  </si>
  <si>
    <t>000 0701 0000000 244 225</t>
  </si>
  <si>
    <t>000 0701 0000000 244 226</t>
  </si>
  <si>
    <t>000 0701 0000000 244 290</t>
  </si>
  <si>
    <t>000 0701 0000000 244 300</t>
  </si>
  <si>
    <t>000 0701 0000000 244 310</t>
  </si>
  <si>
    <t>000 0701 0000000 244 340</t>
  </si>
  <si>
    <t>000 0701 0000000 400 000</t>
  </si>
  <si>
    <t>000 0701 0000000 410 000</t>
  </si>
  <si>
    <t>000 0701 0000000 412 000</t>
  </si>
  <si>
    <t>000 0701 0000000 412 200</t>
  </si>
  <si>
    <t>000 0701 0000000 412 220</t>
  </si>
  <si>
    <t>000 0701 0000000 412 226</t>
  </si>
  <si>
    <t>000 0701 0000000 412 300</t>
  </si>
  <si>
    <t>000 0701 0000000 412 310</t>
  </si>
  <si>
    <t>000 0701 0000000 414 000</t>
  </si>
  <si>
    <t>000 0701 0000000 414 200</t>
  </si>
  <si>
    <t>000 0701 0000000 414 220</t>
  </si>
  <si>
    <t>000 0701 0000000 414 226</t>
  </si>
  <si>
    <t>000 0701 0000000 414 300</t>
  </si>
  <si>
    <t>000 0701 0000000 414 310</t>
  </si>
  <si>
    <t>000 0701 0000000 414 340</t>
  </si>
  <si>
    <t>000 0701 0000000 600 000</t>
  </si>
  <si>
    <t>000 0701 0000000 610 000</t>
  </si>
  <si>
    <t>000 0701 0000000 611 000</t>
  </si>
  <si>
    <t>000 0701 0000000 611 200</t>
  </si>
  <si>
    <t>000 0701 0000000 611 240</t>
  </si>
  <si>
    <t>000 0701 0000000 611 241</t>
  </si>
  <si>
    <t>Субсидии бюджетным учреждениям на иные цели</t>
  </si>
  <si>
    <t>000 0701 0000000 612 000</t>
  </si>
  <si>
    <t>000 0701 0000000 612 200</t>
  </si>
  <si>
    <t>000 0701 0000000 612 240</t>
  </si>
  <si>
    <t>000 0701 0000000 612 241</t>
  </si>
  <si>
    <t>000 0701 0000000 630 000</t>
  </si>
  <si>
    <t>000 0701 0000000 630 200</t>
  </si>
  <si>
    <t>000 0701 0000000 630 240</t>
  </si>
  <si>
    <t>000 0701 0000000 630 242</t>
  </si>
  <si>
    <t>000 0701 0000000 800 000</t>
  </si>
  <si>
    <t>000 0701 0000000 850 000</t>
  </si>
  <si>
    <t>000 0701 0000000 852 000</t>
  </si>
  <si>
    <t>000 0701 0000000 852 200</t>
  </si>
  <si>
    <t>000 0701 0000000 852 290</t>
  </si>
  <si>
    <t>Общее образование</t>
  </si>
  <si>
    <t>000 0702 0000000 000 000</t>
  </si>
  <si>
    <t>000 0702 0000000 100 000</t>
  </si>
  <si>
    <t>000 0702 0000000 110 000</t>
  </si>
  <si>
    <t>000 0702 0000000 111 000</t>
  </si>
  <si>
    <t>000 0702 0000000 111 200</t>
  </si>
  <si>
    <t>000 0702 0000000 111 210</t>
  </si>
  <si>
    <t>000 0702 0000000 111 211</t>
  </si>
  <si>
    <t>000 0702 0000000 111 213</t>
  </si>
  <si>
    <t>000 0702 0000000 112 000</t>
  </si>
  <si>
    <t>000 0702 0000000 112 200</t>
  </si>
  <si>
    <t>000 0702 0000000 112 220</t>
  </si>
  <si>
    <t>000 0702 0000000 112 222</t>
  </si>
  <si>
    <t>000 0702 0000000 200 000</t>
  </si>
  <si>
    <t>000 0702 0000000 240 000</t>
  </si>
  <si>
    <t>000 0702 0000000 242 000</t>
  </si>
  <si>
    <t>000 0702 0000000 242 200</t>
  </si>
  <si>
    <t>000 0702 0000000 242 220</t>
  </si>
  <si>
    <t>000 0702 0000000 242 221</t>
  </si>
  <si>
    <t>000 0702 0000000 242 225</t>
  </si>
  <si>
    <t>000 0702 0000000 242 226</t>
  </si>
  <si>
    <t>000 0702 0000000 242 300</t>
  </si>
  <si>
    <t>000 0702 0000000 242 310</t>
  </si>
  <si>
    <t>000 0702 0000000 242 340</t>
  </si>
  <si>
    <t>000 0702 0000000 243 000</t>
  </si>
  <si>
    <t>000 0702 0000000 243 200</t>
  </si>
  <si>
    <t>000 0702 0000000 243 220</t>
  </si>
  <si>
    <t>000 0702 0000000 243 225</t>
  </si>
  <si>
    <t>000 0702 0000000 244 000</t>
  </si>
  <si>
    <t>000 0702 0000000 244 200</t>
  </si>
  <si>
    <t>000 0702 0000000 244 220</t>
  </si>
  <si>
    <t>000 0702 0000000 244 222</t>
  </si>
  <si>
    <t>000 0702 0000000 244 223</t>
  </si>
  <si>
    <t>000 0702 0000000 244 224</t>
  </si>
  <si>
    <t>000 0702 0000000 244 225</t>
  </si>
  <si>
    <t>000 0702 0000000 244 226</t>
  </si>
  <si>
    <t>000 0702 0000000 244 290</t>
  </si>
  <si>
    <t>000 0702 0000000 244 300</t>
  </si>
  <si>
    <t>000 0702 0000000 244 310</t>
  </si>
  <si>
    <t>000 0702 0000000 244 340</t>
  </si>
  <si>
    <t>000 0702 0000000 400 000</t>
  </si>
  <si>
    <t>000 0702 0000000 410 000</t>
  </si>
  <si>
    <t>000 0702 0000000 414 000</t>
  </si>
  <si>
    <t>000 0702 0000000 414 200</t>
  </si>
  <si>
    <t>000 0702 0000000 414 220</t>
  </si>
  <si>
    <t>000 0702 0000000 414 226</t>
  </si>
  <si>
    <t>000 0702 0000000 414 300</t>
  </si>
  <si>
    <t>000 0702 0000000 414 310</t>
  </si>
  <si>
    <t>000 0702 0000000 600 000</t>
  </si>
  <si>
    <t>000 0702 0000000 610 000</t>
  </si>
  <si>
    <t>000 0702 0000000 611 000</t>
  </si>
  <si>
    <t>000 0702 0000000 611 200</t>
  </si>
  <si>
    <t>000 0702 0000000 611 240</t>
  </si>
  <si>
    <t>000 0702 0000000 611 241</t>
  </si>
  <si>
    <t>000 0702 0000000 612 000</t>
  </si>
  <si>
    <t>000 0702 0000000 612 200</t>
  </si>
  <si>
    <t>000 0702 0000000 612 240</t>
  </si>
  <si>
    <t>000 0702 0000000 612 241</t>
  </si>
  <si>
    <t>000 0702 0000000 800 000</t>
  </si>
  <si>
    <t>000 0702 0000000 850 000</t>
  </si>
  <si>
    <t>000 0702 0000000 852 000</t>
  </si>
  <si>
    <t>000 0702 0000000 852 200</t>
  </si>
  <si>
    <t>000 0702 0000000 852 290</t>
  </si>
  <si>
    <t>000 0702 0000000 853 000</t>
  </si>
  <si>
    <t>000 0702 0000000 853 200</t>
  </si>
  <si>
    <t>000 0702 0000000 853 290</t>
  </si>
  <si>
    <t>Профессиональная подготовка, переподготовка и повышение квалификации</t>
  </si>
  <si>
    <t>000 0705 0000000 000 000</t>
  </si>
  <si>
    <t>000 0705 0000000 600 000</t>
  </si>
  <si>
    <t>000 0705 0000000 610 000</t>
  </si>
  <si>
    <t>000 0705 0000000 612 000</t>
  </si>
  <si>
    <t>000 0705 0000000 612 200</t>
  </si>
  <si>
    <t>000 0705 0000000 612 240</t>
  </si>
  <si>
    <t>000 0705 0000000 612 241</t>
  </si>
  <si>
    <t>Молодежная политика и оздоровление детей</t>
  </si>
  <si>
    <t>000 0707 0000000 000 000</t>
  </si>
  <si>
    <t>000 0707 0000000 200 000</t>
  </si>
  <si>
    <t>000 0707 0000000 240 000</t>
  </si>
  <si>
    <t>000 0707 0000000 244 000</t>
  </si>
  <si>
    <t>000 0707 0000000 244 200</t>
  </si>
  <si>
    <t>000 0707 0000000 244 220</t>
  </si>
  <si>
    <t>000 0707 0000000 244 222</t>
  </si>
  <si>
    <t>000 0707 0000000 244 224</t>
  </si>
  <si>
    <t>000 0707 0000000 244 226</t>
  </si>
  <si>
    <t>000 0707 0000000 244 290</t>
  </si>
  <si>
    <t>000 0707 0000000 244 300</t>
  </si>
  <si>
    <t>000 0707 0000000 244 310</t>
  </si>
  <si>
    <t>000 0707 0000000 244 340</t>
  </si>
  <si>
    <t>000 0707 0000000 600 000</t>
  </si>
  <si>
    <t>000 0707 0000000 610 000</t>
  </si>
  <si>
    <t>000 0707 0000000 612 000</t>
  </si>
  <si>
    <t>000 0707 0000000 612 200</t>
  </si>
  <si>
    <t>000 0707 0000000 612 240</t>
  </si>
  <si>
    <t>000 0707 0000000 612 241</t>
  </si>
  <si>
    <t>Другие вопросы в области образования</t>
  </si>
  <si>
    <t>000 0709 0000000 000 000</t>
  </si>
  <si>
    <t>000 0709 0000000 100 000</t>
  </si>
  <si>
    <t>000 0709 0000000 110 000</t>
  </si>
  <si>
    <t>000 0709 0000000 111 000</t>
  </si>
  <si>
    <t>000 0709 0000000 111 200</t>
  </si>
  <si>
    <t>000 0709 0000000 111 210</t>
  </si>
  <si>
    <t>000 0709 0000000 111 211</t>
  </si>
  <si>
    <t>000 0709 0000000 111 213</t>
  </si>
  <si>
    <t>000 0709 0000000 112 000</t>
  </si>
  <si>
    <t>000 0709 0000000 112 200</t>
  </si>
  <si>
    <t>000 0709 0000000 112 220</t>
  </si>
  <si>
    <t>000 0709 0000000 112 222</t>
  </si>
  <si>
    <t>000 0709 0000000 120 000</t>
  </si>
  <si>
    <t>000 0709 0000000 121 000</t>
  </si>
  <si>
    <t>000 0709 0000000 121 200</t>
  </si>
  <si>
    <t>000 0709 0000000 121 210</t>
  </si>
  <si>
    <t>000 0709 0000000 121 211</t>
  </si>
  <si>
    <t>000 0709 0000000 121 213</t>
  </si>
  <si>
    <t>000 0709 0000000 122 000</t>
  </si>
  <si>
    <t>000 0709 0000000 122 200</t>
  </si>
  <si>
    <t>000 0709 0000000 122 210</t>
  </si>
  <si>
    <t>000 0709 0000000 122 212</t>
  </si>
  <si>
    <t>000 0709 0000000 122 220</t>
  </si>
  <si>
    <t>000 0709 0000000 122 222</t>
  </si>
  <si>
    <t>000 0709 0000000 122 226</t>
  </si>
  <si>
    <t>000 0709 0000000 200 000</t>
  </si>
  <si>
    <t>000 0709 0000000 240 000</t>
  </si>
  <si>
    <t>000 0709 0000000 242 000</t>
  </si>
  <si>
    <t>000 0709 0000000 242 200</t>
  </si>
  <si>
    <t>000 0709 0000000 242 220</t>
  </si>
  <si>
    <t>000 0709 0000000 242 221</t>
  </si>
  <si>
    <t>000 0709 0000000 242 225</t>
  </si>
  <si>
    <t>000 0709 0000000 242 226</t>
  </si>
  <si>
    <t>000 0709 0000000 242 300</t>
  </si>
  <si>
    <t>000 0709 0000000 242 310</t>
  </si>
  <si>
    <t>000 0709 0000000 242 340</t>
  </si>
  <si>
    <t>000 0709 0000000 244 000</t>
  </si>
  <si>
    <t>000 0709 0000000 244 200</t>
  </si>
  <si>
    <t>000 0709 0000000 244 220</t>
  </si>
  <si>
    <t>000 0709 0000000 244 222</t>
  </si>
  <si>
    <t>000 0709 0000000 244 223</t>
  </si>
  <si>
    <t>000 0709 0000000 244 225</t>
  </si>
  <si>
    <t>000 0709 0000000 244 226</t>
  </si>
  <si>
    <t>000 0709 0000000 244 290</t>
  </si>
  <si>
    <t>000 0709 0000000 244 300</t>
  </si>
  <si>
    <t>000 0709 0000000 244 310</t>
  </si>
  <si>
    <t>000 0709 0000000 244 340</t>
  </si>
  <si>
    <t>000 0709 0000000 600 000</t>
  </si>
  <si>
    <t>000 0709 0000000 610 000</t>
  </si>
  <si>
    <t>000 0709 0000000 612 000</t>
  </si>
  <si>
    <t>000 0709 0000000 612 200</t>
  </si>
  <si>
    <t>000 0709 0000000 612 240</t>
  </si>
  <si>
    <t>000 0709 0000000 612 241</t>
  </si>
  <si>
    <t>000 0709 0000000 800 000</t>
  </si>
  <si>
    <t>000 0709 0000000 850 000</t>
  </si>
  <si>
    <t>000 0709 0000000 852 000</t>
  </si>
  <si>
    <t>000 0709 0000000 852 200</t>
  </si>
  <si>
    <t>000 0709 0000000 852 290</t>
  </si>
  <si>
    <t>Культура и кинематография</t>
  </si>
  <si>
    <t>000 0800 0000000 000 000</t>
  </si>
  <si>
    <t>Культура</t>
  </si>
  <si>
    <t>000 0801 0000000 000 000</t>
  </si>
  <si>
    <t>000 0801 0000000 100 000</t>
  </si>
  <si>
    <t>000 0801 0000000 110 000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</si>
  <si>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</si>
  <si>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</si>
  <si>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</si>
  <si>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</si>
  <si>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</si>
  <si>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</si>
  <si>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</si>
  <si>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</si>
  <si>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</si>
  <si>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000 0801 0000000 200 000</t>
  </si>
  <si>
    <t>000 0801 0000000 240 000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</si>
  <si>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</si>
  <si>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</si>
  <si>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</si>
  <si>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</si>
  <si>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</si>
  <si>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</si>
  <si>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000 0801 0000000 242 310</t>
  </si>
  <si>
    <t>000 0801 0000000 242 340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</si>
  <si>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</si>
  <si>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</si>
  <si>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</si>
  <si>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</si>
  <si>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</si>
  <si>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</si>
  <si>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</si>
  <si>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</si>
  <si>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</si>
  <si>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</si>
  <si>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000 0801 0000000 600 000</t>
  </si>
  <si>
    <t>000 0801 0000000 610 000</t>
  </si>
  <si>
    <t>000 0801 0000000 612 000</t>
  </si>
  <si>
    <t>000 0801 0000000 612 200</t>
  </si>
  <si>
    <t>000 0801 0000000 612 240</t>
  </si>
  <si>
    <t>000 0801 0000000 612 241</t>
  </si>
  <si>
    <t>000 0801 0000000 800 000</t>
  </si>
  <si>
    <t>000 0801 0000000 850 000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</si>
  <si>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</si>
  <si>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</si>
  <si>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</si>
  <si>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</si>
  <si>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000 0804 0000000 000 000</t>
  </si>
  <si>
    <t>000 0804 0000000 100 000</t>
  </si>
  <si>
    <t>000 0804 0000000 120 000</t>
  </si>
  <si>
    <t>000 0804 0000000 121 000</t>
  </si>
  <si>
    <t>000 0804 0000000 121 200</t>
  </si>
  <si>
    <t>000 0804 0000000 121 210</t>
  </si>
  <si>
    <t>000 0804 0000000 121 211</t>
  </si>
  <si>
    <t>000 0804 0000000 121 213</t>
  </si>
  <si>
    <t>000 0804 0000000 200 000</t>
  </si>
  <si>
    <t>000 0804 0000000 240 000</t>
  </si>
  <si>
    <t>000 0804 0000000 242 000</t>
  </si>
  <si>
    <t>000 0804 0000000 242 200</t>
  </si>
  <si>
    <t>000 0804 0000000 242 220</t>
  </si>
  <si>
    <t>000 0804 0000000 242 221</t>
  </si>
  <si>
    <t>000 0804 0000000 242 225</t>
  </si>
  <si>
    <t>000 0804 0000000 242 226</t>
  </si>
  <si>
    <t>000 0804 0000000 242 300</t>
  </si>
  <si>
    <t>000 0804 0000000 242 310</t>
  </si>
  <si>
    <t>000 0804 0000000 242 340</t>
  </si>
  <si>
    <t>000 0804 0000000 244 000</t>
  </si>
  <si>
    <t>000 0804 0000000 244 200</t>
  </si>
  <si>
    <t>000 0804 0000000 244 220</t>
  </si>
  <si>
    <t>000 0804 0000000 244 222</t>
  </si>
  <si>
    <t>000 0804 0000000 244 223</t>
  </si>
  <si>
    <t>000 0804 0000000 244 224</t>
  </si>
  <si>
    <t>000 0804 0000000 244 225</t>
  </si>
  <si>
    <t>000 0804 0000000 244 226</t>
  </si>
  <si>
    <t>000 0804 0000000 244 290</t>
  </si>
  <si>
    <t>000 0804 0000000 244 300</t>
  </si>
  <si>
    <t>000 0804 0000000 244 310</t>
  </si>
  <si>
    <t>000 0804 0000000 244 340</t>
  </si>
  <si>
    <t>000 0804 0000000 600 000</t>
  </si>
  <si>
    <t>000 0804 0000000 610 000</t>
  </si>
  <si>
    <t>000 0804 0000000 612 000</t>
  </si>
  <si>
    <t>000 0804 0000000 612 200</t>
  </si>
  <si>
    <t>000 0804 0000000 612 240</t>
  </si>
  <si>
    <t>000 0804 0000000 612 241</t>
  </si>
  <si>
    <t>000 0804 0000000 800 000</t>
  </si>
  <si>
    <t>000 0804 0000000 850 000</t>
  </si>
  <si>
    <t>000 0804 0000000 852 000</t>
  </si>
  <si>
    <t>000 0804 0000000 852 200</t>
  </si>
  <si>
    <t>000 0804 0000000 852 290</t>
  </si>
  <si>
    <t>Здравоохранение</t>
  </si>
  <si>
    <t>000 0900 0000000 000 000</t>
  </si>
  <si>
    <t>Амбулаторная помощь</t>
  </si>
  <si>
    <t>000 0902 0000000 000 000</t>
  </si>
  <si>
    <t>000 0902 0000000 400 000</t>
  </si>
  <si>
    <t>000 0902 0000000 410 000</t>
  </si>
  <si>
    <t>000 0902 0000000 414 000</t>
  </si>
  <si>
    <t>000 0902 0000000 414 200</t>
  </si>
  <si>
    <t>000 0902 0000000 414 220</t>
  </si>
  <si>
    <t>000 0902 0000000 414 226</t>
  </si>
  <si>
    <t>000 0902 0000000 414 300</t>
  </si>
  <si>
    <t>000 0902 0000000 414 310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</si>
  <si>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</si>
  <si>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</si>
  <si>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</si>
  <si>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</si>
  <si>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и иные выплаты населению</t>
  </si>
  <si>
    <t>000 1001 0000000 300 000</t>
  </si>
  <si>
    <t>Публичные нормативные социальные выплаты гражданам</t>
  </si>
  <si>
    <t>Социальное обеспечение</t>
  </si>
  <si>
    <t xml:space="preserve">Пенсии, пособия, выплачиваемые организациями сектора государственного управления               </t>
  </si>
  <si>
    <t>Социальные выплаты гражданам, кроме публичных нормативных социальных выплат</t>
  </si>
  <si>
    <t>000 1001 0000000 320 000</t>
  </si>
  <si>
    <t>Пособия, компенсации  и иные социальные выплаты гражданам, кроме публичных нормативных обязательств</t>
  </si>
  <si>
    <t>000 1001 0000000 321 000</t>
  </si>
  <si>
    <t>000 1001 0000000 321 200</t>
  </si>
  <si>
    <t>000 1001 0000000 321 260</t>
  </si>
  <si>
    <t>000 1001 0000000 321 263</t>
  </si>
  <si>
    <t>Социальное обслуживание населения</t>
  </si>
  <si>
    <t>000 1002 0000000 000 000</t>
  </si>
  <si>
    <t>000 1002 0000000 100 000</t>
  </si>
  <si>
    <t>000 1002 0000000 110 000</t>
  </si>
  <si>
    <t>000 1002 0000000 111 000</t>
  </si>
  <si>
    <t>000 1002 0000000 111 200</t>
  </si>
  <si>
    <t>000 1002 0000000 111 210</t>
  </si>
  <si>
    <t>000 1002 0000000 111 211</t>
  </si>
  <si>
    <t>000 1002 0000000 111 213</t>
  </si>
  <si>
    <t>000 1002 0000000 112 000</t>
  </si>
  <si>
    <t>000 1002 0000000 112 200</t>
  </si>
  <si>
    <t>000 1002 0000000 112 220</t>
  </si>
  <si>
    <t>000 1002 0000000 112 222</t>
  </si>
  <si>
    <t>000 1002 0000000 200 000</t>
  </si>
  <si>
    <t>000 1002 0000000 240 000</t>
  </si>
  <si>
    <t>000 1002 0000000 242 000</t>
  </si>
  <si>
    <t>000 1002 0000000 242 200</t>
  </si>
  <si>
    <t>000 1002 0000000 242 220</t>
  </si>
  <si>
    <t>000 1002 0000000 242 221</t>
  </si>
  <si>
    <t>000 1002 0000000 242 225</t>
  </si>
  <si>
    <t>000 1002 0000000 242 226</t>
  </si>
  <si>
    <t>000 1002 0000000 242 300</t>
  </si>
  <si>
    <t>000 1002 0000000 242 340</t>
  </si>
  <si>
    <t>000 1002 0000000 244 000</t>
  </si>
  <si>
    <t>000 1002 0000000 244 200</t>
  </si>
  <si>
    <t>000 1002 0000000 244 220</t>
  </si>
  <si>
    <t>000 1002 0000000 244 221</t>
  </si>
  <si>
    <t>000 1002 0000000 244 223</t>
  </si>
  <si>
    <t>000 1002 0000000 244 224</t>
  </si>
  <si>
    <t>000 1002 0000000 244 225</t>
  </si>
  <si>
    <t>000 1002 0000000 244 226</t>
  </si>
  <si>
    <t>000 1002 0000000 244 300</t>
  </si>
  <si>
    <t>000 1002 0000000 244 310</t>
  </si>
  <si>
    <t>000 1002 0000000 244 340</t>
  </si>
  <si>
    <t>000 1002 0000000 600 000</t>
  </si>
  <si>
    <t>Субсидии автономным учреждениям</t>
  </si>
  <si>
    <t>000 1002 0000000 620 000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</si>
  <si>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</si>
  <si>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000 1002 0000000 621 000</t>
  </si>
  <si>
    <t>000 1002 0000000 621 200</t>
  </si>
  <si>
    <t>000 1002 0000000 621 240</t>
  </si>
  <si>
    <t>000 1002 0000000 621 241</t>
  </si>
  <si>
    <t>000 1002 0000000 800 000</t>
  </si>
  <si>
    <t>000 1002 0000000 850 000</t>
  </si>
  <si>
    <t>000 1002 0000000 852 000</t>
  </si>
  <si>
    <t>000 1002 0000000 852 200</t>
  </si>
  <si>
    <t>000 1002 0000000 852 290</t>
  </si>
  <si>
    <t>Социальное обеспечение населения</t>
  </si>
  <si>
    <t>000 1003 0000000 000 000</t>
  </si>
  <si>
    <t>000 1003 0000000 200 000</t>
  </si>
  <si>
    <t>000 1003 0000000 240 000</t>
  </si>
  <si>
    <t>000 1003 0000000 242 000</t>
  </si>
  <si>
    <t>000 1003 0000000 242 200</t>
  </si>
  <si>
    <t>000 1003 0000000 242 220</t>
  </si>
  <si>
    <t>000 1003 0000000 242 226</t>
  </si>
  <si>
    <t>000 1003 0000000 244 000</t>
  </si>
  <si>
    <t>000 1003 0000000 244 200</t>
  </si>
  <si>
    <t>000 1003 0000000 244 220</t>
  </si>
  <si>
    <t>000 1003 0000000 244 221</t>
  </si>
  <si>
    <t>000 1003 0000000 244 222</t>
  </si>
  <si>
    <t>000 1003 0000000 244 226</t>
  </si>
  <si>
    <t>000 1003 0000000 244 290</t>
  </si>
  <si>
    <t>000 1003 0000000 244 300</t>
  </si>
  <si>
    <t>000 1003 0000000 244 340</t>
  </si>
  <si>
    <t>000 1003 0000000 300 000</t>
  </si>
  <si>
    <t>000 1003 0000000 310 000</t>
  </si>
  <si>
    <t>Пособия, компенсации, меры социальной поддержки по публичным нормативным обязательствам</t>
  </si>
  <si>
    <t>000 1003 0000000 313 000</t>
  </si>
  <si>
    <t>000 1003 0000000 313 200</t>
  </si>
  <si>
    <t>000 1003 0000000 313 260</t>
  </si>
  <si>
    <t>пособия по социальной помощи населению</t>
  </si>
  <si>
    <t>000 1003 0000000 313 262</t>
  </si>
  <si>
    <t>000 1003 0000000 320 000</t>
  </si>
  <si>
    <t>000 1003 0000000 321 000</t>
  </si>
  <si>
    <t>000 1003 0000000 321 200</t>
  </si>
  <si>
    <t>000 1003 0000000 321 260</t>
  </si>
  <si>
    <t>000 1003 0000000 321 262</t>
  </si>
  <si>
    <t>Субсидии гражданам на приобретение жилья</t>
  </si>
  <si>
    <t>000 1003 0000000 322 000</t>
  </si>
  <si>
    <t>000 1003 0000000 322 200</t>
  </si>
  <si>
    <t>000 1003 0000000 322 260</t>
  </si>
  <si>
    <t>000 1003 0000000 322 262</t>
  </si>
  <si>
    <t>Приобретение товаров, работ, услуг в пользу граждан в целях их социального обеспечения</t>
  </si>
  <si>
    <t>000 1003 0000000 323 000</t>
  </si>
  <si>
    <t>000 1003 0000000 323 200</t>
  </si>
  <si>
    <t>000 1003 0000000 323 220</t>
  </si>
  <si>
    <t>000 1003 0000000 323 221</t>
  </si>
  <si>
    <t>000 1003 0000000 323 226</t>
  </si>
  <si>
    <t>000 1003 0000000 323 260</t>
  </si>
  <si>
    <t>000 1003 0000000 323 262</t>
  </si>
  <si>
    <t>000 1003 0000000 600 000</t>
  </si>
  <si>
    <t>000 1003 0000000 610 000</t>
  </si>
  <si>
    <t>000 1003 0000000 612 000</t>
  </si>
  <si>
    <t>000 1003 0000000 612 200</t>
  </si>
  <si>
    <t>000 1003 0000000 612 240</t>
  </si>
  <si>
    <t>000 1003 0000000 612 241</t>
  </si>
  <si>
    <t>000 1003 0000000 620 000</t>
  </si>
  <si>
    <t>Субсидии автономным учреждениям на иные цели</t>
  </si>
  <si>
    <t>000 1003 0000000 622 000</t>
  </si>
  <si>
    <t>000 1003 0000000 622 200</t>
  </si>
  <si>
    <t>000 1003 0000000 622 240</t>
  </si>
  <si>
    <t>000 1003 0000000 622 241</t>
  </si>
  <si>
    <t>000 1003 0000000 630 000</t>
  </si>
  <si>
    <t>000 1003 0000000 630 200</t>
  </si>
  <si>
    <t>000 1003 0000000 630 240</t>
  </si>
  <si>
    <t>000 1003 0000000 630 242</t>
  </si>
  <si>
    <t>Охрана семьи и детства</t>
  </si>
  <si>
    <t>000 1004 0000000 000 000</t>
  </si>
  <si>
    <t>000 1004 0000000 200 000</t>
  </si>
  <si>
    <t>000 1004 0000000 240 000</t>
  </si>
  <si>
    <t>000 1004 0000000 244 000</t>
  </si>
  <si>
    <t>000 1004 0000000 244 300</t>
  </si>
  <si>
    <t>000 1004 0000000 244 340</t>
  </si>
  <si>
    <t>000 1004 0000000 300 000</t>
  </si>
  <si>
    <t>000 1004 0000000 310 000</t>
  </si>
  <si>
    <t>000 1004 0000000 313 000</t>
  </si>
  <si>
    <t>000 1004 0000000 313 200</t>
  </si>
  <si>
    <t>000 1004 0000000 313 260</t>
  </si>
  <si>
    <t>000 1004 0000000 313 262</t>
  </si>
  <si>
    <t>000 1004 0000000 320 000</t>
  </si>
  <si>
    <t>000 1004 0000000 323 000</t>
  </si>
  <si>
    <t>000 1004 0000000 323 200</t>
  </si>
  <si>
    <t>000 1004 0000000 323 220</t>
  </si>
  <si>
    <t>000 1004 0000000 323 226</t>
  </si>
  <si>
    <t>000 1004 0000000 400 000</t>
  </si>
  <si>
    <t>000 1004 0000000 410 000</t>
  </si>
  <si>
    <t>000 1004 0000000 412 000</t>
  </si>
  <si>
    <t>000 1004 0000000 412 300</t>
  </si>
  <si>
    <t>000 1004 0000000 412 310</t>
  </si>
  <si>
    <t>000 1004 0000000 600 000</t>
  </si>
  <si>
    <t>000 1004 0000000 610 000</t>
  </si>
  <si>
    <t>000 1004 0000000 612 000</t>
  </si>
  <si>
    <t>000 1004 0000000 612 200</t>
  </si>
  <si>
    <t>000 1004 0000000 612 240</t>
  </si>
  <si>
    <t>000 1004 0000000 612 241</t>
  </si>
  <si>
    <t>Другие вопросы в области социальной политики</t>
  </si>
  <si>
    <t>000 1006 0000000 000 000</t>
  </si>
  <si>
    <t>000 1006 0000000 100 000</t>
  </si>
  <si>
    <t>000 1006 0000000 120 000</t>
  </si>
  <si>
    <t>000 1006 0000000 121 000</t>
  </si>
  <si>
    <t>000 1006 0000000 121 200</t>
  </si>
  <si>
    <t>000 1006 0000000 121 210</t>
  </si>
  <si>
    <t>000 1006 0000000 121 211</t>
  </si>
  <si>
    <t>000 1006 0000000 121 213</t>
  </si>
  <si>
    <t>000 1006 0000000 122 000</t>
  </si>
  <si>
    <t>000 1006 0000000 122 200</t>
  </si>
  <si>
    <t>000 1006 0000000 122 210</t>
  </si>
  <si>
    <t>000 1006 0000000 122 212</t>
  </si>
  <si>
    <t>000 1006 0000000 122 220</t>
  </si>
  <si>
    <t>000 1006 0000000 122 222</t>
  </si>
  <si>
    <t>000 1006 0000000 200 000</t>
  </si>
  <si>
    <t>000 1006 0000000 240 000</t>
  </si>
  <si>
    <t>000 1006 0000000 242 000</t>
  </si>
  <si>
    <t>000 1006 0000000 242 200</t>
  </si>
  <si>
    <t>000 1006 0000000 242 220</t>
  </si>
  <si>
    <t>000 1006 0000000 242 221</t>
  </si>
  <si>
    <t>000 1006 0000000 242 225</t>
  </si>
  <si>
    <t>000 1006 0000000 242 226</t>
  </si>
  <si>
    <t>000 1006 0000000 242 300</t>
  </si>
  <si>
    <t>000 1006 0000000 242 310</t>
  </si>
  <si>
    <t>000 1006 0000000 242 340</t>
  </si>
  <si>
    <t>000 1006 0000000 244 000</t>
  </si>
  <si>
    <t>000 1006 0000000 244 200</t>
  </si>
  <si>
    <t>000 1006 0000000 244 220</t>
  </si>
  <si>
    <t>000 1006 0000000 244 221</t>
  </si>
  <si>
    <t>000 1006 0000000 244 223</t>
  </si>
  <si>
    <t>000 1006 0000000 244 224</t>
  </si>
  <si>
    <t>000 1006 0000000 244 225</t>
  </si>
  <si>
    <t>000 1006 0000000 244 226</t>
  </si>
  <si>
    <t>000 1006 0000000 244 300</t>
  </si>
  <si>
    <t>000 1006 0000000 244 310</t>
  </si>
  <si>
    <t>000 1006 0000000 244 340</t>
  </si>
  <si>
    <t>000 1006 0000000 600 000</t>
  </si>
  <si>
    <t>000 1006 0000000 630 000</t>
  </si>
  <si>
    <t>000 1006 0000000 630 200</t>
  </si>
  <si>
    <t>000 1006 0000000 630 240</t>
  </si>
  <si>
    <t>000 1006 0000000 630 242</t>
  </si>
  <si>
    <t>000 1006 0000000 800 000</t>
  </si>
  <si>
    <t>000 1006 0000000 850 000</t>
  </si>
  <si>
    <t>000 1006 0000000 852 000</t>
  </si>
  <si>
    <t>000 1006 0000000 852 200</t>
  </si>
  <si>
    <t>000 1006 0000000 852 290</t>
  </si>
  <si>
    <t>Физическая культура и спорт</t>
  </si>
  <si>
    <t>000 1100 0000000 000 000</t>
  </si>
  <si>
    <t xml:space="preserve">Физическая культура </t>
  </si>
  <si>
    <t>000 1101 0000000 000 000</t>
  </si>
  <si>
    <t>000 1101 0000000 200 000</t>
  </si>
  <si>
    <t>000 1101 0000000 240 000</t>
  </si>
  <si>
    <t>000 1101 0000000 244 000</t>
  </si>
  <si>
    <t>000 1101 0000000 244 200</t>
  </si>
  <si>
    <t>000 1101 0000000 244 220</t>
  </si>
  <si>
    <t>000 1101 0000000 244 222</t>
  </si>
  <si>
    <t>000 1101 0000000 244 226</t>
  </si>
  <si>
    <t>000 1101 0000000 244 290</t>
  </si>
  <si>
    <t>000 1101 0000000 244 300</t>
  </si>
  <si>
    <t>000 1101 0000000 244 310</t>
  </si>
  <si>
    <t>000 1101 0000000 244 340</t>
  </si>
  <si>
    <t>000 1101 0000000 600 000</t>
  </si>
  <si>
    <t>000 1101 0000000 610 000</t>
  </si>
  <si>
    <t>000 1101 0000000 612 000</t>
  </si>
  <si>
    <t>000 1101 0000000 612 200</t>
  </si>
  <si>
    <t>000 1101 0000000 612 240</t>
  </si>
  <si>
    <t>000 1101 0000000 612 241</t>
  </si>
  <si>
    <t>000 1101 0000000 620 000</t>
  </si>
  <si>
    <t>000 1101 0000000 621 000</t>
  </si>
  <si>
    <t>000 1101 0000000 621 200</t>
  </si>
  <si>
    <t>000 1101 0000000 621 240</t>
  </si>
  <si>
    <t>000 1101 0000000 621 241</t>
  </si>
  <si>
    <t>Средства массовой информации</t>
  </si>
  <si>
    <t>000 1200 0000000 000 000</t>
  </si>
  <si>
    <t>Другие вопросы в области средств массовой информации</t>
  </si>
  <si>
    <t>000 1204 0000000 000 000</t>
  </si>
  <si>
    <t>000 1204 0000000 200 000</t>
  </si>
  <si>
    <t>000 1204 0000000 240 000</t>
  </si>
  <si>
    <t>000 1204 0000000 244 000</t>
  </si>
  <si>
    <t>000 1204 0000000 244 200</t>
  </si>
  <si>
    <t>000 1204 0000000 244 220</t>
  </si>
  <si>
    <t>000 1204 0000000 244 226</t>
  </si>
  <si>
    <t>Обслуживание государственного и муниципального долга</t>
  </si>
  <si>
    <t>000 1300 0000000 000 000</t>
  </si>
  <si>
    <t>Обслуживание государственного внутреннего и муниципального долга</t>
  </si>
  <si>
    <t>000 1301 0000000 000 000</t>
  </si>
  <si>
    <t>Обслуживание государственного (муниципального) долга</t>
  </si>
  <si>
    <t>000 1301 0000000 700 000</t>
  </si>
  <si>
    <t>Обслуживание муниципального долга</t>
  </si>
  <si>
    <t>000 1301 0000000 730 000</t>
  </si>
  <si>
    <t>000 1301 0000000 730 200</t>
  </si>
  <si>
    <t xml:space="preserve">Обслуживание государственного (муниципального) долга </t>
  </si>
  <si>
    <t>000 1301 0000000 730 230</t>
  </si>
  <si>
    <t>Обслуживание внутреннего долга</t>
  </si>
  <si>
    <t>000 1301 0000000 730 231</t>
  </si>
  <si>
    <t>Межбюджетные трансферты общего характера бюджетам бюджетной системы Российской Федерации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</si>
  <si>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</si>
  <si>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</si>
  <si>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</si>
  <si>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000 1401 0000000 500 000</t>
  </si>
  <si>
    <t>Дотации</t>
  </si>
  <si>
    <t>000 1401 0000000 510 000</t>
  </si>
  <si>
    <t xml:space="preserve">Дотации на выравнивание бюджетной обеспеченности </t>
  </si>
  <si>
    <t>000 1401 0000000 511 000</t>
  </si>
  <si>
    <t>000 1401 0000000 511 200</t>
  </si>
  <si>
    <t>000 1401 0000000 511 250</t>
  </si>
  <si>
    <t>000 1401 0000000 511 251</t>
  </si>
  <si>
    <t>Прочие межбюджетные трансферты общего характера</t>
  </si>
  <si>
    <t>000 1403 0000000 000 000</t>
  </si>
  <si>
    <t>000 1403 0000000 500 000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</si>
  <si>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</si>
  <si>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</si>
  <si>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</si>
  <si>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</si>
  <si>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"--", профицит "+")</t>
  </si>
  <si>
    <t>3. Источники финансирования дефицита бюджета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</si>
  <si>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</si>
  <si>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</si>
  <si>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</si>
  <si>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</si>
  <si>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</si>
  <si>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</si>
  <si>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</si>
  <si>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</si>
  <si>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</si>
  <si>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</si>
  <si>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</si>
  <si>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</si>
  <si>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</si>
  <si>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</si>
  <si>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</si>
  <si>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</si>
  <si>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</si>
  <si>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</si>
  <si>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</si>
  <si>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</si>
  <si>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</si>
  <si>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</si>
  <si>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</si>
  <si>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</si>
  <si>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</si>
  <si>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</si>
  <si>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</si>
  <si>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</si>
  <si>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</si>
  <si>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</si>
  <si>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</si>
  <si>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</si>
  <si>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</si>
  <si>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</si>
  <si>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</si>
  <si>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</si>
  <si>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</si>
  <si>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</si>
  <si>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</si>
  <si>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</si>
  <si>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</si>
  <si>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</si>
  <si>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</si>
  <si>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</si>
  <si>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</si>
  <si>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</si>
  <si>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</si>
  <si>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</si>
  <si>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</si>
  <si>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</si>
  <si>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</si>
  <si>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</si>
  <si>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</si>
  <si>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</si>
  <si>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</si>
  <si>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</si>
  <si>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(расшифровка подписи)</t>
  </si>
  <si>
    <t>Неисполненные назначения</t>
  </si>
  <si>
    <t>ОТЧЕТ ОБ ИСПОЛНЕНИИ  БЮДЖЕТА  КИРОВСКОГО МУНИЦИПАЛЬНОГО РАЙОНА ЛЕНИНГРАДСКОЙ ОБЛАСТИЛЕНИНГРАДСКОЙ ОБЛАСТИ</t>
  </si>
  <si>
    <r>
      <t xml:space="preserve">Наименование финансового органа  </t>
    </r>
    <r>
      <rPr>
        <b/>
        <sz val="9"/>
        <color indexed="8"/>
        <rFont val="Times New Roman"/>
        <family val="1"/>
      </rPr>
      <t xml:space="preserve">Комитет финансов администрации </t>
    </r>
  </si>
  <si>
    <r>
      <t xml:space="preserve">Наименование бюджета  </t>
    </r>
    <r>
      <rPr>
        <b/>
        <sz val="9"/>
        <color indexed="8"/>
        <rFont val="Times New Roman"/>
        <family val="1"/>
      </rPr>
      <t>Бюджет Кировского муниципального района</t>
    </r>
  </si>
  <si>
    <t>на 01.01.2016 г.</t>
  </si>
  <si>
    <t xml:space="preserve"> Наименование показателя</t>
  </si>
  <si>
    <t>Неисполненные ассигнования</t>
  </si>
  <si>
    <t xml:space="preserve">      Председатель комитета финансов </t>
  </si>
  <si>
    <t>Н. Г. Мельниченко</t>
  </si>
  <si>
    <t xml:space="preserve">     Главный бухгалтер</t>
  </si>
  <si>
    <t>Л.А. Скородумова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</si>
</sst>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10419]dd\.mm\.yyyy"/>
    <numFmt numFmtId="165" formatCode="[$-10419]#,##0.00"/>
    <numFmt numFmtId="166" formatCode="[$-10419]###\ ###\ ###\ ###\ ##0.00"/>
  </numFmts>
  <fonts count="68">
    <font>
      <sz val="11"/>
      <color indexed="8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7"/>
      <name val="Calibri"/>
      <family val="2"/>
    </font>
    <font>
      <sz val="9"/>
      <color indexed="20"/>
      <name val="Calibri"/>
      <family val="2"/>
    </font>
    <font>
      <sz val="9"/>
      <color indexed="60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b/>
      <sz val="9"/>
      <color indexed="8"/>
      <name val="Calibri"/>
      <family val="2"/>
    </font>
    <font>
      <sz val="9"/>
      <color indexed="9"/>
      <name val="Calibri"/>
      <family val="2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color indexed="9"/>
      <name val="Times New Roman"/>
      <family val="1"/>
    </font>
    <font>
      <sz val="6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6"/>
      <color rgb="FFFFFFFF"/>
      <name val="Times New Roman"/>
      <family val="1"/>
    </font>
    <font>
      <sz val="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/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62"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8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49" fontId="4" fillId="0" borderId="12" xfId="0" applyNumberFormat="1" applyFont="1" applyFill="1" applyBorder="1" applyAlignment="1">
      <alignment horizontal="center" vertical="center" wrapText="1"/>
    </xf>
    <xf numFmtId="0" fontId="56" fillId="0" borderId="13" xfId="33" applyNumberFormat="1" applyFont="1" applyFill="1" applyBorder="1" applyAlignment="1">
      <alignment horizontal="center" vertical="center" wrapText="1" readingOrder="1"/>
      <protection/>
    </xf>
    <xf numFmtId="0" fontId="3" fillId="0" borderId="14" xfId="33" applyNumberFormat="1" applyFont="1" applyFill="1" applyBorder="1" applyAlignment="1">
      <alignment vertical="top" wrapText="1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4" fillId="0" borderId="15" xfId="0" applyNumberFormat="1" applyFont="1" applyFill="1" applyBorder="1" applyAlignment="1">
      <alignment vertical="center" wrapText="1"/>
    </xf>
    <xf numFmtId="0" fontId="3" fillId="0" borderId="16" xfId="33" applyNumberFormat="1" applyFont="1" applyFill="1" applyBorder="1" applyAlignment="1">
      <alignment vertical="top" wrapText="1" readingOrder="1"/>
      <protection/>
    </xf>
    <xf numFmtId="0" fontId="56" fillId="0" borderId="17" xfId="33" applyNumberFormat="1" applyFont="1" applyFill="1" applyBorder="1" applyAlignment="1">
      <alignment horizontal="center" vertical="center" wrapText="1" readingOrder="1"/>
      <protection/>
    </xf>
    <xf numFmtId="0" fontId="57" fillId="0" borderId="11" xfId="33" applyNumberFormat="1" applyFont="1" applyFill="1" applyBorder="1" applyAlignment="1">
      <alignment horizontal="left" wrapText="1" readingOrder="1"/>
      <protection/>
    </xf>
    <xf numFmtId="0" fontId="57" fillId="0" borderId="11" xfId="33" applyNumberFormat="1" applyFont="1" applyFill="1" applyBorder="1" applyAlignment="1">
      <alignment horizontal="center" wrapText="1" readingOrder="1"/>
      <protection/>
    </xf>
    <xf numFmtId="0" fontId="8" fillId="0" borderId="14" xfId="33" applyNumberFormat="1" applyFont="1" applyFill="1" applyBorder="1" applyAlignment="1">
      <alignment vertical="top" wrapText="1"/>
      <protection/>
    </xf>
    <xf numFmtId="165" fontId="57" fillId="0" borderId="11" xfId="33" applyNumberFormat="1" applyFont="1" applyFill="1" applyBorder="1" applyAlignment="1">
      <alignment horizontal="right" wrapText="1" readingOrder="1"/>
      <protection/>
    </xf>
    <xf numFmtId="0" fontId="58" fillId="0" borderId="11" xfId="33" applyNumberFormat="1" applyFont="1" applyFill="1" applyBorder="1" applyAlignment="1">
      <alignment horizontal="left" wrapText="1" readingOrder="1"/>
      <protection/>
    </xf>
    <xf numFmtId="0" fontId="58" fillId="0" borderId="11" xfId="33" applyNumberFormat="1" applyFont="1" applyFill="1" applyBorder="1" applyAlignment="1">
      <alignment horizontal="center" wrapText="1" readingOrder="1"/>
      <protection/>
    </xf>
    <xf numFmtId="0" fontId="9" fillId="0" borderId="14" xfId="33" applyNumberFormat="1" applyFont="1" applyFill="1" applyBorder="1" applyAlignment="1">
      <alignment vertical="top" wrapText="1"/>
      <protection/>
    </xf>
    <xf numFmtId="165" fontId="58" fillId="0" borderId="11" xfId="33" applyNumberFormat="1" applyFont="1" applyFill="1" applyBorder="1" applyAlignment="1">
      <alignment horizontal="right" wrapText="1" readingOrder="1"/>
      <protection/>
    </xf>
    <xf numFmtId="0" fontId="58" fillId="0" borderId="11" xfId="33" applyNumberFormat="1" applyFont="1" applyFill="1" applyBorder="1" applyAlignment="1">
      <alignment horizontal="right" wrapText="1" readingOrder="1"/>
      <protection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59" fillId="0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vertical="top" wrapText="1"/>
      <protection/>
    </xf>
    <xf numFmtId="166" fontId="57" fillId="0" borderId="11" xfId="33" applyNumberFormat="1" applyFont="1" applyFill="1" applyBorder="1" applyAlignment="1">
      <alignment horizontal="right" wrapText="1" readingOrder="1"/>
      <protection/>
    </xf>
    <xf numFmtId="4" fontId="57" fillId="0" borderId="11" xfId="33" applyNumberFormat="1" applyFont="1" applyFill="1" applyBorder="1" applyAlignment="1">
      <alignment horizontal="right" readingOrder="1"/>
      <protection/>
    </xf>
    <xf numFmtId="166" fontId="58" fillId="0" borderId="11" xfId="33" applyNumberFormat="1" applyFont="1" applyFill="1" applyBorder="1" applyAlignment="1">
      <alignment horizontal="right" wrapText="1" readingOrder="1"/>
      <protection/>
    </xf>
    <xf numFmtId="4" fontId="58" fillId="0" borderId="11" xfId="33" applyNumberFormat="1" applyFont="1" applyFill="1" applyBorder="1" applyAlignment="1">
      <alignment horizontal="right" readingOrder="1"/>
      <protection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0" fillId="0" borderId="13" xfId="33" applyNumberFormat="1" applyFont="1" applyFill="1" applyBorder="1" applyAlignment="1">
      <alignment horizontal="left" wrapText="1" readingOrder="1"/>
      <protection/>
    </xf>
    <xf numFmtId="0" fontId="60" fillId="0" borderId="13" xfId="33" applyNumberFormat="1" applyFont="1" applyFill="1" applyBorder="1" applyAlignment="1">
      <alignment horizontal="center" vertical="center" wrapText="1" readingOrder="1"/>
      <protection/>
    </xf>
    <xf numFmtId="166" fontId="57" fillId="0" borderId="13" xfId="33" applyNumberFormat="1" applyFont="1" applyFill="1" applyBorder="1" applyAlignment="1">
      <alignment horizontal="right" wrapText="1" readingOrder="1"/>
      <protection/>
    </xf>
    <xf numFmtId="2" fontId="3" fillId="0" borderId="0" xfId="0" applyNumberFormat="1" applyFont="1" applyFill="1" applyBorder="1" applyAlignment="1">
      <alignment/>
    </xf>
    <xf numFmtId="0" fontId="57" fillId="0" borderId="11" xfId="33" applyNumberFormat="1" applyFont="1" applyFill="1" applyBorder="1" applyAlignment="1">
      <alignment horizontal="center" vertical="center" wrapText="1" readingOrder="1"/>
      <protection/>
    </xf>
    <xf numFmtId="0" fontId="58" fillId="0" borderId="11" xfId="33" applyNumberFormat="1" applyFont="1" applyFill="1" applyBorder="1" applyAlignment="1">
      <alignment horizontal="center" vertical="center" wrapText="1" readingOrder="1"/>
      <protection/>
    </xf>
    <xf numFmtId="0" fontId="58" fillId="0" borderId="11" xfId="33" applyNumberFormat="1" applyFont="1" applyFill="1" applyBorder="1" applyAlignment="1">
      <alignment vertical="top" wrapText="1" readingOrder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9" fillId="0" borderId="12" xfId="33" applyNumberFormat="1" applyFont="1" applyFill="1" applyBorder="1" applyAlignment="1">
      <alignment horizontal="center" vertical="center" wrapText="1" readingOrder="1"/>
      <protection/>
    </xf>
    <xf numFmtId="0" fontId="59" fillId="0" borderId="10" xfId="33" applyNumberFormat="1" applyFont="1" applyFill="1" applyBorder="1" applyAlignment="1">
      <alignment horizontal="center" vertical="center" wrapText="1" readingOrder="1"/>
      <protection/>
    </xf>
    <xf numFmtId="0" fontId="61" fillId="0" borderId="0" xfId="33" applyNumberFormat="1" applyFont="1" applyFill="1" applyBorder="1" applyAlignment="1">
      <alignment horizontal="center" vertical="center" wrapText="1" readingOrder="1"/>
      <protection/>
    </xf>
    <xf numFmtId="0" fontId="62" fillId="0" borderId="0" xfId="33" applyNumberFormat="1" applyFont="1" applyFill="1" applyBorder="1" applyAlignment="1">
      <alignment horizontal="center" vertical="center" wrapText="1" readingOrder="1"/>
      <protection/>
    </xf>
    <xf numFmtId="0" fontId="62" fillId="0" borderId="20" xfId="33" applyNumberFormat="1" applyFont="1" applyFill="1" applyBorder="1" applyAlignment="1">
      <alignment horizontal="center" vertical="center" wrapText="1" readingOrder="1"/>
      <protection/>
    </xf>
    <xf numFmtId="0" fontId="63" fillId="0" borderId="0" xfId="33" applyNumberFormat="1" applyFont="1" applyFill="1" applyBorder="1" applyAlignment="1">
      <alignment horizontal="left" wrapText="1" readingOrder="1"/>
      <protection/>
    </xf>
    <xf numFmtId="0" fontId="10" fillId="0" borderId="0" xfId="0" applyFont="1" applyFill="1" applyBorder="1" applyAlignment="1">
      <alignment/>
    </xf>
    <xf numFmtId="0" fontId="64" fillId="0" borderId="0" xfId="33" applyNumberFormat="1" applyFont="1" applyFill="1" applyBorder="1" applyAlignment="1">
      <alignment horizontal="center" vertical="center" wrapText="1" readingOrder="1"/>
      <protection/>
    </xf>
    <xf numFmtId="0" fontId="65" fillId="0" borderId="0" xfId="33" applyNumberFormat="1" applyFont="1" applyFill="1" applyBorder="1" applyAlignment="1">
      <alignment horizontal="left" wrapText="1" readingOrder="1"/>
      <protection/>
    </xf>
    <xf numFmtId="0" fontId="3" fillId="0" borderId="0" xfId="0" applyFont="1" applyFill="1" applyBorder="1" applyAlignment="1">
      <alignment/>
    </xf>
    <xf numFmtId="0" fontId="65" fillId="0" borderId="21" xfId="33" applyNumberFormat="1" applyFont="1" applyFill="1" applyBorder="1" applyAlignment="1">
      <alignment horizontal="center" vertical="center" wrapText="1" readingOrder="1"/>
      <protection/>
    </xf>
    <xf numFmtId="0" fontId="3" fillId="0" borderId="22" xfId="33" applyNumberFormat="1" applyFont="1" applyFill="1" applyBorder="1" applyAlignment="1">
      <alignment vertical="top" wrapText="1"/>
      <protection/>
    </xf>
    <xf numFmtId="0" fontId="3" fillId="0" borderId="16" xfId="33" applyNumberFormat="1" applyFont="1" applyFill="1" applyBorder="1" applyAlignment="1">
      <alignment vertical="top" wrapText="1"/>
      <protection/>
    </xf>
    <xf numFmtId="164" fontId="65" fillId="0" borderId="11" xfId="33" applyNumberFormat="1" applyFont="1" applyFill="1" applyBorder="1" applyAlignment="1">
      <alignment horizontal="center" vertical="center" wrapText="1" readingOrder="1"/>
      <protection/>
    </xf>
    <xf numFmtId="0" fontId="3" fillId="0" borderId="23" xfId="33" applyNumberFormat="1" applyFont="1" applyFill="1" applyBorder="1" applyAlignment="1">
      <alignment vertical="top" wrapText="1"/>
      <protection/>
    </xf>
    <xf numFmtId="0" fontId="3" fillId="0" borderId="14" xfId="33" applyNumberFormat="1" applyFont="1" applyFill="1" applyBorder="1" applyAlignment="1">
      <alignment vertical="top" wrapText="1"/>
      <protection/>
    </xf>
    <xf numFmtId="0" fontId="66" fillId="0" borderId="0" xfId="33" applyNumberFormat="1" applyFont="1" applyFill="1" applyBorder="1" applyAlignment="1">
      <alignment horizontal="left" vertical="top" wrapText="1" readingOrder="1"/>
      <protection/>
    </xf>
    <xf numFmtId="0" fontId="57" fillId="0" borderId="0" xfId="33" applyNumberFormat="1" applyFont="1" applyFill="1" applyBorder="1" applyAlignment="1">
      <alignment horizontal="center" vertical="center" wrapText="1" readingOrder="1"/>
      <protection/>
    </xf>
    <xf numFmtId="0" fontId="65" fillId="0" borderId="0" xfId="33" applyNumberFormat="1" applyFont="1" applyFill="1" applyBorder="1" applyAlignment="1">
      <alignment horizontal="center" vertical="center" wrapText="1" readingOrder="1"/>
      <protection/>
    </xf>
    <xf numFmtId="0" fontId="3" fillId="0" borderId="0" xfId="33" applyNumberFormat="1" applyFont="1" applyFill="1" applyBorder="1" applyAlignment="1">
      <alignment vertical="top" wrapText="1"/>
      <protection/>
    </xf>
    <xf numFmtId="0" fontId="65" fillId="0" borderId="20" xfId="33" applyNumberFormat="1" applyFont="1" applyFill="1" applyBorder="1" applyAlignment="1">
      <alignment horizontal="left" wrapText="1" readingOrder="1"/>
      <protection/>
    </xf>
    <xf numFmtId="0" fontId="3" fillId="0" borderId="20" xfId="33" applyNumberFormat="1" applyFont="1" applyFill="1" applyBorder="1" applyAlignment="1">
      <alignment vertical="top" wrapText="1"/>
      <protection/>
    </xf>
    <xf numFmtId="0" fontId="57" fillId="0" borderId="0" xfId="33" applyNumberFormat="1" applyFont="1" applyFill="1" applyBorder="1" applyAlignment="1">
      <alignment horizontal="center" wrapText="1" readingOrder="1"/>
      <protection/>
    </xf>
    <xf numFmtId="0" fontId="65" fillId="0" borderId="11" xfId="33" applyNumberFormat="1" applyFont="1" applyFill="1" applyBorder="1" applyAlignment="1">
      <alignment horizontal="center" vertical="center" wrapText="1" readingOrder="1"/>
      <protection/>
    </xf>
    <xf numFmtId="165" fontId="57" fillId="0" borderId="11" xfId="33" applyNumberFormat="1" applyFont="1" applyFill="1" applyBorder="1" applyAlignment="1">
      <alignment horizontal="right" wrapText="1" readingOrder="1"/>
      <protection/>
    </xf>
    <xf numFmtId="0" fontId="8" fillId="0" borderId="14" xfId="33" applyNumberFormat="1" applyFont="1" applyFill="1" applyBorder="1" applyAlignment="1">
      <alignment vertical="top" wrapText="1"/>
      <protection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65" fontId="58" fillId="0" borderId="11" xfId="33" applyNumberFormat="1" applyFont="1" applyFill="1" applyBorder="1" applyAlignment="1">
      <alignment horizontal="right" wrapText="1" readingOrder="1"/>
      <protection/>
    </xf>
    <xf numFmtId="0" fontId="9" fillId="0" borderId="14" xfId="33" applyNumberFormat="1" applyFont="1" applyFill="1" applyBorder="1" applyAlignment="1">
      <alignment vertical="top" wrapText="1"/>
      <protection/>
    </xf>
    <xf numFmtId="0" fontId="56" fillId="0" borderId="11" xfId="33" applyNumberFormat="1" applyFont="1" applyFill="1" applyBorder="1" applyAlignment="1">
      <alignment horizontal="center" vertical="center" wrapText="1" readingOrder="1"/>
      <protection/>
    </xf>
    <xf numFmtId="0" fontId="67" fillId="0" borderId="0" xfId="33" applyNumberFormat="1" applyFont="1" applyFill="1" applyBorder="1" applyAlignment="1">
      <alignment horizontal="center" vertical="center" wrapText="1" readingOrder="1"/>
      <protection/>
    </xf>
    <xf numFmtId="0" fontId="64" fillId="0" borderId="0" xfId="33" applyNumberFormat="1" applyFont="1" applyFill="1" applyBorder="1" applyAlignment="1">
      <alignment horizontal="left" vertical="center" wrapText="1" readingOrder="1"/>
      <protection/>
    </xf>
    <xf numFmtId="0" fontId="64" fillId="0" borderId="0" xfId="33" applyNumberFormat="1" applyFont="1" applyFill="1" applyBorder="1" applyAlignment="1">
      <alignment wrapText="1" readingOrder="1"/>
      <protection/>
    </xf>
    <xf numFmtId="0" fontId="9" fillId="0" borderId="23" xfId="33" applyNumberFormat="1" applyFont="1" applyFill="1" applyBorder="1" applyAlignment="1">
      <alignment vertical="top" wrapText="1"/>
      <protection/>
    </xf>
    <xf numFmtId="0" fontId="8" fillId="0" borderId="23" xfId="33" applyNumberFormat="1" applyFont="1" applyFill="1" applyBorder="1" applyAlignment="1">
      <alignment vertical="top" wrapText="1"/>
      <protection/>
    </xf>
    <xf numFmtId="0" fontId="58" fillId="0" borderId="11" xfId="33" applyNumberFormat="1" applyFont="1" applyFill="1" applyBorder="1" applyAlignment="1">
      <alignment horizontal="right" wrapText="1" readingOrder="1"/>
      <protection/>
    </xf>
    <xf numFmtId="0" fontId="61" fillId="0" borderId="0" xfId="33" applyNumberFormat="1" applyFont="1" applyFill="1" applyBorder="1" applyAlignment="1">
      <alignment horizontal="left" wrapText="1" readingOrder="1"/>
      <protection/>
    </xf>
    <xf numFmtId="0" fontId="64" fillId="0" borderId="0" xfId="33" applyNumberFormat="1" applyFont="1" applyFill="1" applyBorder="1" applyAlignment="1">
      <alignment horizontal="left" wrapText="1" readingOrder="1"/>
      <protection/>
    </xf>
    <xf numFmtId="0" fontId="4" fillId="0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0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A6" sqref="A6:F6"/>
    </sheetView>
  </sheetViews>
  <sheetFormatPr defaultColWidth="9.140625" defaultRowHeight="15"/>
  <cols>
    <col min="1" max="1" width="43.7109375" style="8" customWidth="1"/>
    <col min="2" max="2" width="5.28125" style="8" customWidth="1"/>
    <col min="3" max="3" width="24.28125" style="9" customWidth="1"/>
    <col min="4" max="4" width="0.13671875" style="8" customWidth="1"/>
    <col min="5" max="5" width="17.421875" style="8" customWidth="1"/>
    <col min="6" max="6" width="13.57421875" style="8" customWidth="1"/>
    <col min="7" max="7" width="2.00390625" style="8" customWidth="1"/>
    <col min="8" max="8" width="16.28125" style="8" customWidth="1"/>
    <col min="9" max="9" width="0.13671875" style="8" customWidth="1"/>
    <col min="10" max="10" width="0.42578125" style="8" customWidth="1"/>
    <col min="11" max="16384" width="8.8515625" style="8" customWidth="1"/>
  </cols>
  <sheetData>
    <row r="1" ht="0.75" customHeight="1"/>
    <row r="2" spans="1:3" ht="15.75" customHeight="1">
      <c r="A2" s="57" t="s">
        <v>0</v>
      </c>
      <c r="B2" s="50"/>
      <c r="C2" s="50"/>
    </row>
    <row r="3" ht="3.75" customHeight="1"/>
    <row r="4" spans="1:10" ht="28.5" customHeight="1">
      <c r="A4" s="58" t="s">
        <v>1434</v>
      </c>
      <c r="B4" s="50"/>
      <c r="C4" s="50"/>
      <c r="D4" s="50"/>
      <c r="E4" s="50"/>
      <c r="F4" s="50"/>
      <c r="G4" s="50"/>
      <c r="H4" s="50"/>
      <c r="I4" s="50"/>
      <c r="J4" s="50"/>
    </row>
    <row r="5" ht="0.75" customHeight="1"/>
    <row r="6" spans="1:9" ht="12" customHeight="1">
      <c r="A6" s="63" t="s">
        <v>1437</v>
      </c>
      <c r="B6" s="63"/>
      <c r="C6" s="63"/>
      <c r="D6" s="63"/>
      <c r="E6" s="63"/>
      <c r="F6" s="63"/>
      <c r="G6" s="59" t="s">
        <v>1</v>
      </c>
      <c r="H6" s="60"/>
      <c r="I6" s="60"/>
    </row>
    <row r="7" spans="1:9" ht="16.5" customHeight="1">
      <c r="A7" s="49" t="s">
        <v>0</v>
      </c>
      <c r="B7" s="50"/>
      <c r="C7" s="50"/>
      <c r="D7" s="50"/>
      <c r="E7" s="50"/>
      <c r="G7" s="51" t="s">
        <v>2</v>
      </c>
      <c r="H7" s="52"/>
      <c r="I7" s="53"/>
    </row>
    <row r="8" spans="1:9" ht="12.75" customHeight="1">
      <c r="A8" s="49" t="s">
        <v>0</v>
      </c>
      <c r="B8" s="50"/>
      <c r="C8" s="50"/>
      <c r="D8" s="50"/>
      <c r="E8" s="50"/>
      <c r="G8" s="54">
        <v>42370</v>
      </c>
      <c r="H8" s="55"/>
      <c r="I8" s="56"/>
    </row>
    <row r="9" spans="1:9" ht="15.75" customHeight="1">
      <c r="A9" s="49" t="s">
        <v>1435</v>
      </c>
      <c r="B9" s="50"/>
      <c r="C9" s="50"/>
      <c r="D9" s="50"/>
      <c r="E9" s="50"/>
      <c r="G9" s="64"/>
      <c r="H9" s="55"/>
      <c r="I9" s="56"/>
    </row>
    <row r="10" spans="1:9" ht="12" customHeight="1">
      <c r="A10" s="49" t="s">
        <v>1436</v>
      </c>
      <c r="B10" s="50"/>
      <c r="C10" s="50"/>
      <c r="D10" s="50"/>
      <c r="E10" s="50"/>
      <c r="G10" s="64"/>
      <c r="H10" s="55"/>
      <c r="I10" s="56"/>
    </row>
    <row r="11" spans="1:9" ht="12.75" customHeight="1">
      <c r="A11" s="49" t="s">
        <v>3</v>
      </c>
      <c r="B11" s="50"/>
      <c r="C11" s="50"/>
      <c r="G11" s="64" t="s">
        <v>0</v>
      </c>
      <c r="H11" s="55"/>
      <c r="I11" s="56"/>
    </row>
    <row r="12" spans="1:9" ht="12.75" customHeight="1">
      <c r="A12" s="49" t="s">
        <v>4</v>
      </c>
      <c r="B12" s="50"/>
      <c r="C12" s="50"/>
      <c r="D12" s="50"/>
      <c r="E12" s="50"/>
      <c r="G12" s="64" t="s">
        <v>5</v>
      </c>
      <c r="H12" s="55"/>
      <c r="I12" s="56"/>
    </row>
    <row r="13" spans="1:9" ht="13.5" customHeight="1">
      <c r="A13" s="49" t="s">
        <v>0</v>
      </c>
      <c r="B13" s="50"/>
      <c r="C13" s="50"/>
      <c r="D13" s="50"/>
      <c r="E13" s="50"/>
      <c r="G13" s="61" t="s">
        <v>0</v>
      </c>
      <c r="H13" s="62"/>
      <c r="I13" s="62"/>
    </row>
    <row r="14" spans="1:9" ht="15.75" customHeight="1">
      <c r="A14" s="58" t="s">
        <v>6</v>
      </c>
      <c r="B14" s="50"/>
      <c r="C14" s="50"/>
      <c r="D14" s="50"/>
      <c r="E14" s="50"/>
      <c r="F14" s="50"/>
      <c r="G14" s="50"/>
      <c r="H14" s="50"/>
      <c r="I14" s="50"/>
    </row>
    <row r="15" spans="1:9" ht="33" customHeight="1">
      <c r="A15" s="1"/>
      <c r="B15" s="1"/>
      <c r="C15" s="2" t="s">
        <v>10</v>
      </c>
      <c r="E15" s="3" t="s">
        <v>7</v>
      </c>
      <c r="F15" s="67" t="s">
        <v>8</v>
      </c>
      <c r="G15" s="68"/>
      <c r="H15" s="5" t="s">
        <v>1433</v>
      </c>
      <c r="I15" s="10"/>
    </row>
    <row r="16" spans="1:9" ht="11.25" customHeight="1">
      <c r="A16" s="6" t="s">
        <v>11</v>
      </c>
      <c r="B16" s="4" t="s">
        <v>12</v>
      </c>
      <c r="C16" s="4" t="s">
        <v>13</v>
      </c>
      <c r="D16" s="7"/>
      <c r="E16" s="4">
        <v>4</v>
      </c>
      <c r="F16" s="71">
        <v>5</v>
      </c>
      <c r="G16" s="56"/>
      <c r="H16" s="12">
        <v>6</v>
      </c>
      <c r="I16" s="11"/>
    </row>
    <row r="17" spans="1:8" ht="13.5">
      <c r="A17" s="13" t="s">
        <v>14</v>
      </c>
      <c r="B17" s="14">
        <v>10</v>
      </c>
      <c r="C17" s="14" t="s">
        <v>15</v>
      </c>
      <c r="D17" s="15"/>
      <c r="E17" s="16">
        <v>2887735806.7</v>
      </c>
      <c r="F17" s="65">
        <v>2857878514.07</v>
      </c>
      <c r="G17" s="66"/>
      <c r="H17" s="16">
        <f>E17-F17</f>
        <v>29857292.629999638</v>
      </c>
    </row>
    <row r="18" spans="1:8" ht="13.5">
      <c r="A18" s="13" t="s">
        <v>16</v>
      </c>
      <c r="B18" s="14">
        <v>10</v>
      </c>
      <c r="C18" s="14" t="s">
        <v>17</v>
      </c>
      <c r="D18" s="15"/>
      <c r="E18" s="16">
        <v>808869894.51</v>
      </c>
      <c r="F18" s="65">
        <v>829716744.03</v>
      </c>
      <c r="G18" s="66"/>
      <c r="H18" s="16">
        <f aca="true" t="shared" si="0" ref="H18:H81">E18-F18</f>
        <v>-20846849.51999998</v>
      </c>
    </row>
    <row r="19" spans="1:8" ht="13.5">
      <c r="A19" s="17" t="s">
        <v>18</v>
      </c>
      <c r="B19" s="18">
        <v>10</v>
      </c>
      <c r="C19" s="18" t="s">
        <v>19</v>
      </c>
      <c r="D19" s="19"/>
      <c r="E19" s="20">
        <v>461602991.34</v>
      </c>
      <c r="F19" s="69">
        <v>479579976.58</v>
      </c>
      <c r="G19" s="70"/>
      <c r="H19" s="20">
        <f t="shared" si="0"/>
        <v>-17976985.24000001</v>
      </c>
    </row>
    <row r="20" spans="1:8" ht="13.5">
      <c r="A20" s="17" t="s">
        <v>20</v>
      </c>
      <c r="B20" s="18">
        <v>10</v>
      </c>
      <c r="C20" s="18" t="s">
        <v>21</v>
      </c>
      <c r="D20" s="19"/>
      <c r="E20" s="20">
        <v>461602991.34</v>
      </c>
      <c r="F20" s="69">
        <v>479579976.58</v>
      </c>
      <c r="G20" s="70"/>
      <c r="H20" s="20">
        <f t="shared" si="0"/>
        <v>-17976985.24000001</v>
      </c>
    </row>
    <row r="21" spans="1:8" ht="60">
      <c r="A21" s="17" t="s">
        <v>22</v>
      </c>
      <c r="B21" s="18">
        <v>10</v>
      </c>
      <c r="C21" s="18" t="s">
        <v>23</v>
      </c>
      <c r="D21" s="19"/>
      <c r="E21" s="20">
        <v>445147991.34</v>
      </c>
      <c r="F21" s="69">
        <v>462621914.32</v>
      </c>
      <c r="G21" s="70"/>
      <c r="H21" s="20">
        <f t="shared" si="0"/>
        <v>-17473922.98000002</v>
      </c>
    </row>
    <row r="22" spans="1:8" ht="96">
      <c r="A22" s="17" t="s">
        <v>24</v>
      </c>
      <c r="B22" s="18">
        <v>10</v>
      </c>
      <c r="C22" s="18" t="s">
        <v>25</v>
      </c>
      <c r="D22" s="19"/>
      <c r="E22" s="20">
        <v>2140000</v>
      </c>
      <c r="F22" s="69">
        <v>2156348.48</v>
      </c>
      <c r="G22" s="70"/>
      <c r="H22" s="20">
        <f t="shared" si="0"/>
        <v>-16348.479999999981</v>
      </c>
    </row>
    <row r="23" spans="1:8" ht="36">
      <c r="A23" s="17" t="s">
        <v>26</v>
      </c>
      <c r="B23" s="18">
        <v>10</v>
      </c>
      <c r="C23" s="18" t="s">
        <v>27</v>
      </c>
      <c r="D23" s="19"/>
      <c r="E23" s="20">
        <v>3090000</v>
      </c>
      <c r="F23" s="69">
        <v>3184513.87</v>
      </c>
      <c r="G23" s="70"/>
      <c r="H23" s="20">
        <f t="shared" si="0"/>
        <v>-94513.87000000011</v>
      </c>
    </row>
    <row r="24" spans="1:8" ht="72">
      <c r="A24" s="17" t="s">
        <v>28</v>
      </c>
      <c r="B24" s="18">
        <v>10</v>
      </c>
      <c r="C24" s="18" t="s">
        <v>29</v>
      </c>
      <c r="D24" s="19"/>
      <c r="E24" s="20">
        <v>11225000</v>
      </c>
      <c r="F24" s="69">
        <v>11617199.91</v>
      </c>
      <c r="G24" s="70"/>
      <c r="H24" s="20">
        <f t="shared" si="0"/>
        <v>-392199.91000000015</v>
      </c>
    </row>
    <row r="25" spans="1:8" ht="36">
      <c r="A25" s="17" t="s">
        <v>30</v>
      </c>
      <c r="B25" s="18">
        <v>10</v>
      </c>
      <c r="C25" s="18" t="s">
        <v>31</v>
      </c>
      <c r="D25" s="19"/>
      <c r="E25" s="20">
        <v>3487500</v>
      </c>
      <c r="F25" s="69">
        <v>3750418.47</v>
      </c>
      <c r="G25" s="70"/>
      <c r="H25" s="20">
        <f t="shared" si="0"/>
        <v>-262918.4700000002</v>
      </c>
    </row>
    <row r="26" spans="1:8" ht="24">
      <c r="A26" s="17" t="s">
        <v>32</v>
      </c>
      <c r="B26" s="18">
        <v>10</v>
      </c>
      <c r="C26" s="18" t="s">
        <v>33</v>
      </c>
      <c r="D26" s="19"/>
      <c r="E26" s="20">
        <v>3487500</v>
      </c>
      <c r="F26" s="69">
        <v>3750418.47</v>
      </c>
      <c r="G26" s="70"/>
      <c r="H26" s="20">
        <f t="shared" si="0"/>
        <v>-262918.4700000002</v>
      </c>
    </row>
    <row r="27" spans="1:8" ht="60">
      <c r="A27" s="17" t="s">
        <v>34</v>
      </c>
      <c r="B27" s="18">
        <v>10</v>
      </c>
      <c r="C27" s="18" t="s">
        <v>35</v>
      </c>
      <c r="D27" s="19"/>
      <c r="E27" s="20">
        <v>1026200</v>
      </c>
      <c r="F27" s="69">
        <v>1307405.69</v>
      </c>
      <c r="G27" s="70"/>
      <c r="H27" s="20">
        <f t="shared" si="0"/>
        <v>-281205.68999999994</v>
      </c>
    </row>
    <row r="28" spans="1:8" ht="72">
      <c r="A28" s="17" t="s">
        <v>36</v>
      </c>
      <c r="B28" s="18">
        <v>10</v>
      </c>
      <c r="C28" s="18" t="s">
        <v>37</v>
      </c>
      <c r="D28" s="19"/>
      <c r="E28" s="20">
        <v>38300</v>
      </c>
      <c r="F28" s="69">
        <v>35418.63</v>
      </c>
      <c r="G28" s="70"/>
      <c r="H28" s="20">
        <f t="shared" si="0"/>
        <v>2881.3700000000026</v>
      </c>
    </row>
    <row r="29" spans="1:8" ht="60">
      <c r="A29" s="17" t="s">
        <v>38</v>
      </c>
      <c r="B29" s="18">
        <v>10</v>
      </c>
      <c r="C29" s="18" t="s">
        <v>39</v>
      </c>
      <c r="D29" s="19"/>
      <c r="E29" s="20">
        <v>2379600</v>
      </c>
      <c r="F29" s="69">
        <v>2575753.78</v>
      </c>
      <c r="G29" s="70"/>
      <c r="H29" s="20">
        <f t="shared" si="0"/>
        <v>-196153.7799999998</v>
      </c>
    </row>
    <row r="30" spans="1:8" ht="60">
      <c r="A30" s="17" t="s">
        <v>40</v>
      </c>
      <c r="B30" s="18">
        <v>10</v>
      </c>
      <c r="C30" s="18" t="s">
        <v>41</v>
      </c>
      <c r="D30" s="19"/>
      <c r="E30" s="20">
        <v>43400</v>
      </c>
      <c r="F30" s="69">
        <v>-168159.63</v>
      </c>
      <c r="G30" s="70"/>
      <c r="H30" s="20">
        <f t="shared" si="0"/>
        <v>211559.63</v>
      </c>
    </row>
    <row r="31" spans="1:8" ht="13.5">
      <c r="A31" s="17" t="s">
        <v>42</v>
      </c>
      <c r="B31" s="18">
        <v>10</v>
      </c>
      <c r="C31" s="18" t="s">
        <v>43</v>
      </c>
      <c r="D31" s="19"/>
      <c r="E31" s="20">
        <v>129849912.5</v>
      </c>
      <c r="F31" s="69">
        <v>131688301.92</v>
      </c>
      <c r="G31" s="70"/>
      <c r="H31" s="20">
        <f t="shared" si="0"/>
        <v>-1838389.4200000018</v>
      </c>
    </row>
    <row r="32" spans="1:8" ht="24">
      <c r="A32" s="17" t="s">
        <v>44</v>
      </c>
      <c r="B32" s="18">
        <v>10</v>
      </c>
      <c r="C32" s="18" t="s">
        <v>45</v>
      </c>
      <c r="D32" s="19"/>
      <c r="E32" s="20">
        <v>87756812.5</v>
      </c>
      <c r="F32" s="69">
        <v>89241081.28</v>
      </c>
      <c r="G32" s="70"/>
      <c r="H32" s="20">
        <f t="shared" si="0"/>
        <v>-1484268.7800000012</v>
      </c>
    </row>
    <row r="33" spans="1:8" ht="24">
      <c r="A33" s="17" t="s">
        <v>46</v>
      </c>
      <c r="B33" s="18">
        <v>10</v>
      </c>
      <c r="C33" s="18" t="s">
        <v>47</v>
      </c>
      <c r="D33" s="19"/>
      <c r="E33" s="20">
        <v>49571800</v>
      </c>
      <c r="F33" s="69">
        <v>50486956.1</v>
      </c>
      <c r="G33" s="70"/>
      <c r="H33" s="20">
        <f t="shared" si="0"/>
        <v>-915156.1000000015</v>
      </c>
    </row>
    <row r="34" spans="1:8" ht="24">
      <c r="A34" s="17" t="s">
        <v>46</v>
      </c>
      <c r="B34" s="18">
        <v>10</v>
      </c>
      <c r="C34" s="18" t="s">
        <v>48</v>
      </c>
      <c r="D34" s="19"/>
      <c r="E34" s="20">
        <v>49562000</v>
      </c>
      <c r="F34" s="69">
        <v>50477207.05</v>
      </c>
      <c r="G34" s="70"/>
      <c r="H34" s="20">
        <f t="shared" si="0"/>
        <v>-915207.049999997</v>
      </c>
    </row>
    <row r="35" spans="1:8" ht="36">
      <c r="A35" s="17" t="s">
        <v>49</v>
      </c>
      <c r="B35" s="18">
        <v>10</v>
      </c>
      <c r="C35" s="18" t="s">
        <v>50</v>
      </c>
      <c r="D35" s="19"/>
      <c r="E35" s="20">
        <v>9800</v>
      </c>
      <c r="F35" s="69">
        <v>9749.05</v>
      </c>
      <c r="G35" s="70"/>
      <c r="H35" s="20">
        <f t="shared" si="0"/>
        <v>50.95000000000073</v>
      </c>
    </row>
    <row r="36" spans="1:8" ht="36">
      <c r="A36" s="17" t="s">
        <v>51</v>
      </c>
      <c r="B36" s="18">
        <v>10</v>
      </c>
      <c r="C36" s="18" t="s">
        <v>52</v>
      </c>
      <c r="D36" s="19"/>
      <c r="E36" s="20">
        <v>30185012.5</v>
      </c>
      <c r="F36" s="69">
        <v>30751040.98</v>
      </c>
      <c r="G36" s="70"/>
      <c r="H36" s="20">
        <f t="shared" si="0"/>
        <v>-566028.4800000004</v>
      </c>
    </row>
    <row r="37" spans="1:8" ht="36">
      <c r="A37" s="17" t="s">
        <v>51</v>
      </c>
      <c r="B37" s="18">
        <v>10</v>
      </c>
      <c r="C37" s="18" t="s">
        <v>53</v>
      </c>
      <c r="D37" s="19"/>
      <c r="E37" s="20">
        <v>30180812.5</v>
      </c>
      <c r="F37" s="69">
        <v>30799485.42</v>
      </c>
      <c r="G37" s="70"/>
      <c r="H37" s="20">
        <f t="shared" si="0"/>
        <v>-618672.9200000018</v>
      </c>
    </row>
    <row r="38" spans="1:8" ht="48">
      <c r="A38" s="17" t="s">
        <v>54</v>
      </c>
      <c r="B38" s="18">
        <v>10</v>
      </c>
      <c r="C38" s="18" t="s">
        <v>55</v>
      </c>
      <c r="D38" s="19"/>
      <c r="E38" s="20">
        <v>4200</v>
      </c>
      <c r="F38" s="69">
        <v>-48444.44</v>
      </c>
      <c r="G38" s="70"/>
      <c r="H38" s="20">
        <f t="shared" si="0"/>
        <v>52644.44</v>
      </c>
    </row>
    <row r="39" spans="1:8" ht="24">
      <c r="A39" s="17" t="s">
        <v>56</v>
      </c>
      <c r="B39" s="18">
        <v>10</v>
      </c>
      <c r="C39" s="18" t="s">
        <v>57</v>
      </c>
      <c r="D39" s="19"/>
      <c r="E39" s="20">
        <v>8000000</v>
      </c>
      <c r="F39" s="69">
        <v>8003084.2</v>
      </c>
      <c r="G39" s="70"/>
      <c r="H39" s="20">
        <f t="shared" si="0"/>
        <v>-3084.2000000001863</v>
      </c>
    </row>
    <row r="40" spans="1:8" ht="24">
      <c r="A40" s="17" t="s">
        <v>58</v>
      </c>
      <c r="B40" s="18">
        <v>10</v>
      </c>
      <c r="C40" s="18" t="s">
        <v>59</v>
      </c>
      <c r="D40" s="19"/>
      <c r="E40" s="20">
        <v>42011000</v>
      </c>
      <c r="F40" s="69">
        <v>42414503.14</v>
      </c>
      <c r="G40" s="70"/>
      <c r="H40" s="20">
        <f t="shared" si="0"/>
        <v>-403503.1400000006</v>
      </c>
    </row>
    <row r="41" spans="1:8" ht="24">
      <c r="A41" s="17" t="s">
        <v>58</v>
      </c>
      <c r="B41" s="18">
        <v>10</v>
      </c>
      <c r="C41" s="18" t="s">
        <v>60</v>
      </c>
      <c r="D41" s="19"/>
      <c r="E41" s="20">
        <v>41911000</v>
      </c>
      <c r="F41" s="69">
        <v>42397173.16</v>
      </c>
      <c r="G41" s="70"/>
      <c r="H41" s="20">
        <f t="shared" si="0"/>
        <v>-486173.1599999964</v>
      </c>
    </row>
    <row r="42" spans="1:8" ht="36">
      <c r="A42" s="17" t="s">
        <v>61</v>
      </c>
      <c r="B42" s="18">
        <v>10</v>
      </c>
      <c r="C42" s="18" t="s">
        <v>62</v>
      </c>
      <c r="D42" s="19"/>
      <c r="E42" s="20">
        <v>100000</v>
      </c>
      <c r="F42" s="69">
        <v>17329.98</v>
      </c>
      <c r="G42" s="70"/>
      <c r="H42" s="20">
        <f t="shared" si="0"/>
        <v>82670.02</v>
      </c>
    </row>
    <row r="43" spans="1:8" ht="13.5">
      <c r="A43" s="17" t="s">
        <v>63</v>
      </c>
      <c r="B43" s="18">
        <v>10</v>
      </c>
      <c r="C43" s="18" t="s">
        <v>64</v>
      </c>
      <c r="D43" s="19"/>
      <c r="E43" s="20">
        <v>32100</v>
      </c>
      <c r="F43" s="69">
        <v>11249.5</v>
      </c>
      <c r="G43" s="70"/>
      <c r="H43" s="20">
        <f t="shared" si="0"/>
        <v>20850.5</v>
      </c>
    </row>
    <row r="44" spans="1:8" ht="13.5">
      <c r="A44" s="17" t="s">
        <v>63</v>
      </c>
      <c r="B44" s="18">
        <v>10</v>
      </c>
      <c r="C44" s="18" t="s">
        <v>65</v>
      </c>
      <c r="D44" s="19"/>
      <c r="E44" s="20">
        <v>32100</v>
      </c>
      <c r="F44" s="69">
        <v>11249.5</v>
      </c>
      <c r="G44" s="70"/>
      <c r="H44" s="20">
        <f t="shared" si="0"/>
        <v>20850.5</v>
      </c>
    </row>
    <row r="45" spans="1:8" ht="24">
      <c r="A45" s="17" t="s">
        <v>66</v>
      </c>
      <c r="B45" s="18">
        <v>10</v>
      </c>
      <c r="C45" s="18" t="s">
        <v>67</v>
      </c>
      <c r="D45" s="19"/>
      <c r="E45" s="20">
        <v>50000</v>
      </c>
      <c r="F45" s="69">
        <v>21468</v>
      </c>
      <c r="G45" s="70"/>
      <c r="H45" s="20">
        <f t="shared" si="0"/>
        <v>28532</v>
      </c>
    </row>
    <row r="46" spans="1:8" ht="36">
      <c r="A46" s="17" t="s">
        <v>68</v>
      </c>
      <c r="B46" s="18">
        <v>10</v>
      </c>
      <c r="C46" s="18" t="s">
        <v>69</v>
      </c>
      <c r="D46" s="19"/>
      <c r="E46" s="20">
        <v>50000</v>
      </c>
      <c r="F46" s="69">
        <v>21468</v>
      </c>
      <c r="G46" s="70"/>
      <c r="H46" s="20">
        <f t="shared" si="0"/>
        <v>28532</v>
      </c>
    </row>
    <row r="47" spans="1:8" ht="13.5">
      <c r="A47" s="17" t="s">
        <v>70</v>
      </c>
      <c r="B47" s="18">
        <v>10</v>
      </c>
      <c r="C47" s="18" t="s">
        <v>71</v>
      </c>
      <c r="D47" s="19"/>
      <c r="E47" s="20">
        <v>12237999</v>
      </c>
      <c r="F47" s="69">
        <v>12331085.02</v>
      </c>
      <c r="G47" s="70"/>
      <c r="H47" s="20">
        <f t="shared" si="0"/>
        <v>-93086.01999999955</v>
      </c>
    </row>
    <row r="48" spans="1:8" ht="24">
      <c r="A48" s="17" t="s">
        <v>72</v>
      </c>
      <c r="B48" s="18">
        <v>10</v>
      </c>
      <c r="C48" s="18" t="s">
        <v>73</v>
      </c>
      <c r="D48" s="19"/>
      <c r="E48" s="20">
        <v>11723999</v>
      </c>
      <c r="F48" s="69">
        <v>11807085.02</v>
      </c>
      <c r="G48" s="70"/>
      <c r="H48" s="20">
        <f t="shared" si="0"/>
        <v>-83086.01999999955</v>
      </c>
    </row>
    <row r="49" spans="1:8" ht="36">
      <c r="A49" s="17" t="s">
        <v>74</v>
      </c>
      <c r="B49" s="18">
        <v>10</v>
      </c>
      <c r="C49" s="18" t="s">
        <v>75</v>
      </c>
      <c r="D49" s="19"/>
      <c r="E49" s="20">
        <v>11723999</v>
      </c>
      <c r="F49" s="69">
        <v>11807085.02</v>
      </c>
      <c r="G49" s="70"/>
      <c r="H49" s="20">
        <f t="shared" si="0"/>
        <v>-83086.01999999955</v>
      </c>
    </row>
    <row r="50" spans="1:8" ht="36">
      <c r="A50" s="17" t="s">
        <v>76</v>
      </c>
      <c r="B50" s="18">
        <v>10</v>
      </c>
      <c r="C50" s="18" t="s">
        <v>77</v>
      </c>
      <c r="D50" s="19"/>
      <c r="E50" s="20">
        <v>514000</v>
      </c>
      <c r="F50" s="69">
        <v>524000</v>
      </c>
      <c r="G50" s="70"/>
      <c r="H50" s="20">
        <f t="shared" si="0"/>
        <v>-10000</v>
      </c>
    </row>
    <row r="51" spans="1:8" ht="24">
      <c r="A51" s="17" t="s">
        <v>78</v>
      </c>
      <c r="B51" s="18">
        <v>10</v>
      </c>
      <c r="C51" s="18" t="s">
        <v>79</v>
      </c>
      <c r="D51" s="19"/>
      <c r="E51" s="20">
        <v>514000</v>
      </c>
      <c r="F51" s="69">
        <v>524000</v>
      </c>
      <c r="G51" s="70"/>
      <c r="H51" s="20">
        <f t="shared" si="0"/>
        <v>-10000</v>
      </c>
    </row>
    <row r="52" spans="1:8" ht="36">
      <c r="A52" s="17" t="s">
        <v>80</v>
      </c>
      <c r="B52" s="18">
        <v>10</v>
      </c>
      <c r="C52" s="18" t="s">
        <v>81</v>
      </c>
      <c r="D52" s="19"/>
      <c r="E52" s="20">
        <v>5955</v>
      </c>
      <c r="F52" s="69">
        <v>14650.34</v>
      </c>
      <c r="G52" s="70"/>
      <c r="H52" s="20">
        <f t="shared" si="0"/>
        <v>-8695.34</v>
      </c>
    </row>
    <row r="53" spans="1:8" ht="24">
      <c r="A53" s="17" t="s">
        <v>82</v>
      </c>
      <c r="B53" s="18">
        <v>10</v>
      </c>
      <c r="C53" s="18" t="s">
        <v>83</v>
      </c>
      <c r="D53" s="19"/>
      <c r="E53" s="20">
        <v>5955</v>
      </c>
      <c r="F53" s="69">
        <v>14650.34</v>
      </c>
      <c r="G53" s="70"/>
      <c r="H53" s="20">
        <f t="shared" si="0"/>
        <v>-8695.34</v>
      </c>
    </row>
    <row r="54" spans="1:8" ht="36">
      <c r="A54" s="17" t="s">
        <v>84</v>
      </c>
      <c r="B54" s="18">
        <v>10</v>
      </c>
      <c r="C54" s="18" t="s">
        <v>85</v>
      </c>
      <c r="D54" s="19"/>
      <c r="E54" s="20">
        <v>150</v>
      </c>
      <c r="F54" s="69">
        <v>864.32</v>
      </c>
      <c r="G54" s="70"/>
      <c r="H54" s="20">
        <f t="shared" si="0"/>
        <v>-714.32</v>
      </c>
    </row>
    <row r="55" spans="1:8" ht="48">
      <c r="A55" s="17" t="s">
        <v>86</v>
      </c>
      <c r="B55" s="18">
        <v>10</v>
      </c>
      <c r="C55" s="18" t="s">
        <v>87</v>
      </c>
      <c r="D55" s="19"/>
      <c r="E55" s="20">
        <v>150</v>
      </c>
      <c r="F55" s="69">
        <v>864.32</v>
      </c>
      <c r="G55" s="70"/>
      <c r="H55" s="20">
        <f t="shared" si="0"/>
        <v>-714.32</v>
      </c>
    </row>
    <row r="56" spans="1:8" ht="13.5">
      <c r="A56" s="17" t="s">
        <v>88</v>
      </c>
      <c r="B56" s="18">
        <v>10</v>
      </c>
      <c r="C56" s="18" t="s">
        <v>89</v>
      </c>
      <c r="D56" s="19"/>
      <c r="E56" s="20">
        <v>5805</v>
      </c>
      <c r="F56" s="69">
        <v>13786.02</v>
      </c>
      <c r="G56" s="70"/>
      <c r="H56" s="20">
        <f t="shared" si="0"/>
        <v>-7981.02</v>
      </c>
    </row>
    <row r="57" spans="1:8" ht="24">
      <c r="A57" s="17" t="s">
        <v>90</v>
      </c>
      <c r="B57" s="18">
        <v>10</v>
      </c>
      <c r="C57" s="18" t="s">
        <v>91</v>
      </c>
      <c r="D57" s="19"/>
      <c r="E57" s="20">
        <v>5805</v>
      </c>
      <c r="F57" s="69">
        <v>13786.02</v>
      </c>
      <c r="G57" s="70"/>
      <c r="H57" s="20">
        <f t="shared" si="0"/>
        <v>-7981.02</v>
      </c>
    </row>
    <row r="58" spans="1:8" ht="36">
      <c r="A58" s="17" t="s">
        <v>92</v>
      </c>
      <c r="B58" s="18">
        <v>10</v>
      </c>
      <c r="C58" s="18" t="s">
        <v>93</v>
      </c>
      <c r="D58" s="19"/>
      <c r="E58" s="20">
        <v>97503069.95</v>
      </c>
      <c r="F58" s="69">
        <v>100054980.25</v>
      </c>
      <c r="G58" s="70"/>
      <c r="H58" s="20">
        <f t="shared" si="0"/>
        <v>-2551910.299999997</v>
      </c>
    </row>
    <row r="59" spans="1:8" ht="24">
      <c r="A59" s="17" t="s">
        <v>94</v>
      </c>
      <c r="B59" s="18">
        <v>10</v>
      </c>
      <c r="C59" s="18" t="s">
        <v>95</v>
      </c>
      <c r="D59" s="19"/>
      <c r="E59" s="20">
        <v>142919.95</v>
      </c>
      <c r="F59" s="69">
        <v>137064.74</v>
      </c>
      <c r="G59" s="70"/>
      <c r="H59" s="20">
        <f t="shared" si="0"/>
        <v>5855.210000000021</v>
      </c>
    </row>
    <row r="60" spans="1:8" ht="36">
      <c r="A60" s="17" t="s">
        <v>96</v>
      </c>
      <c r="B60" s="18">
        <v>10</v>
      </c>
      <c r="C60" s="18" t="s">
        <v>97</v>
      </c>
      <c r="D60" s="19"/>
      <c r="E60" s="20">
        <v>142919.95</v>
      </c>
      <c r="F60" s="69">
        <v>137064.74</v>
      </c>
      <c r="G60" s="70"/>
      <c r="H60" s="20">
        <f t="shared" si="0"/>
        <v>5855.210000000021</v>
      </c>
    </row>
    <row r="61" spans="1:8" ht="72">
      <c r="A61" s="17" t="s">
        <v>98</v>
      </c>
      <c r="B61" s="18">
        <v>10</v>
      </c>
      <c r="C61" s="18" t="s">
        <v>99</v>
      </c>
      <c r="D61" s="19"/>
      <c r="E61" s="20">
        <v>97237600</v>
      </c>
      <c r="F61" s="69">
        <v>99627850.44</v>
      </c>
      <c r="G61" s="70"/>
      <c r="H61" s="20">
        <f t="shared" si="0"/>
        <v>-2390250.4399999976</v>
      </c>
    </row>
    <row r="62" spans="1:8" ht="60">
      <c r="A62" s="17" t="s">
        <v>100</v>
      </c>
      <c r="B62" s="18">
        <v>10</v>
      </c>
      <c r="C62" s="18" t="s">
        <v>101</v>
      </c>
      <c r="D62" s="19"/>
      <c r="E62" s="20">
        <v>93737600</v>
      </c>
      <c r="F62" s="69">
        <v>95518709.28</v>
      </c>
      <c r="G62" s="70"/>
      <c r="H62" s="20">
        <f t="shared" si="0"/>
        <v>-1781109.2800000012</v>
      </c>
    </row>
    <row r="63" spans="1:8" ht="72">
      <c r="A63" s="17" t="s">
        <v>102</v>
      </c>
      <c r="B63" s="18">
        <v>10</v>
      </c>
      <c r="C63" s="18" t="s">
        <v>103</v>
      </c>
      <c r="D63" s="19"/>
      <c r="E63" s="20">
        <v>8582600</v>
      </c>
      <c r="F63" s="69">
        <v>8601114.22</v>
      </c>
      <c r="G63" s="70"/>
      <c r="H63" s="20">
        <f t="shared" si="0"/>
        <v>-18514.22000000067</v>
      </c>
    </row>
    <row r="64" spans="1:8" ht="72">
      <c r="A64" s="17" t="s">
        <v>104</v>
      </c>
      <c r="B64" s="18">
        <v>10</v>
      </c>
      <c r="C64" s="18" t="s">
        <v>105</v>
      </c>
      <c r="D64" s="19"/>
      <c r="E64" s="20">
        <v>85155000</v>
      </c>
      <c r="F64" s="69">
        <v>86917595.06</v>
      </c>
      <c r="G64" s="70"/>
      <c r="H64" s="20">
        <f t="shared" si="0"/>
        <v>-1762595.0600000024</v>
      </c>
    </row>
    <row r="65" spans="1:8" ht="72">
      <c r="A65" s="17" t="s">
        <v>106</v>
      </c>
      <c r="B65" s="18">
        <v>10</v>
      </c>
      <c r="C65" s="18" t="s">
        <v>107</v>
      </c>
      <c r="D65" s="19"/>
      <c r="E65" s="20">
        <v>720000</v>
      </c>
      <c r="F65" s="69">
        <v>714372.63</v>
      </c>
      <c r="G65" s="70"/>
      <c r="H65" s="20">
        <f t="shared" si="0"/>
        <v>5627.369999999995</v>
      </c>
    </row>
    <row r="66" spans="1:8" ht="60">
      <c r="A66" s="17" t="s">
        <v>108</v>
      </c>
      <c r="B66" s="18">
        <v>10</v>
      </c>
      <c r="C66" s="18" t="s">
        <v>109</v>
      </c>
      <c r="D66" s="19"/>
      <c r="E66" s="20">
        <v>720000</v>
      </c>
      <c r="F66" s="69">
        <v>714372.63</v>
      </c>
      <c r="G66" s="70"/>
      <c r="H66" s="20">
        <f t="shared" si="0"/>
        <v>5627.369999999995</v>
      </c>
    </row>
    <row r="67" spans="1:8" ht="36">
      <c r="A67" s="17" t="s">
        <v>110</v>
      </c>
      <c r="B67" s="18">
        <v>10</v>
      </c>
      <c r="C67" s="18" t="s">
        <v>111</v>
      </c>
      <c r="D67" s="19"/>
      <c r="E67" s="20">
        <v>2780000</v>
      </c>
      <c r="F67" s="69">
        <v>3394768.53</v>
      </c>
      <c r="G67" s="70"/>
      <c r="H67" s="20">
        <f t="shared" si="0"/>
        <v>-614768.5299999998</v>
      </c>
    </row>
    <row r="68" spans="1:8" ht="36">
      <c r="A68" s="17" t="s">
        <v>112</v>
      </c>
      <c r="B68" s="18">
        <v>10</v>
      </c>
      <c r="C68" s="18" t="s">
        <v>113</v>
      </c>
      <c r="D68" s="19"/>
      <c r="E68" s="20">
        <v>2780000</v>
      </c>
      <c r="F68" s="69">
        <v>3394768.53</v>
      </c>
      <c r="G68" s="70"/>
      <c r="H68" s="20">
        <f t="shared" si="0"/>
        <v>-614768.5299999998</v>
      </c>
    </row>
    <row r="69" spans="1:8" ht="24">
      <c r="A69" s="17" t="s">
        <v>114</v>
      </c>
      <c r="B69" s="18">
        <v>10</v>
      </c>
      <c r="C69" s="18" t="s">
        <v>115</v>
      </c>
      <c r="D69" s="19"/>
      <c r="E69" s="20">
        <v>22550</v>
      </c>
      <c r="F69" s="69">
        <v>22550</v>
      </c>
      <c r="G69" s="70"/>
      <c r="H69" s="20">
        <f t="shared" si="0"/>
        <v>0</v>
      </c>
    </row>
    <row r="70" spans="1:8" ht="36">
      <c r="A70" s="17" t="s">
        <v>116</v>
      </c>
      <c r="B70" s="18">
        <v>10</v>
      </c>
      <c r="C70" s="18" t="s">
        <v>117</v>
      </c>
      <c r="D70" s="19"/>
      <c r="E70" s="20">
        <v>22550</v>
      </c>
      <c r="F70" s="69">
        <v>22550</v>
      </c>
      <c r="G70" s="70"/>
      <c r="H70" s="20">
        <f t="shared" si="0"/>
        <v>0</v>
      </c>
    </row>
    <row r="71" spans="1:8" ht="48">
      <c r="A71" s="17" t="s">
        <v>118</v>
      </c>
      <c r="B71" s="18">
        <v>10</v>
      </c>
      <c r="C71" s="18" t="s">
        <v>119</v>
      </c>
      <c r="D71" s="19"/>
      <c r="E71" s="20">
        <v>22550</v>
      </c>
      <c r="F71" s="69">
        <v>22550</v>
      </c>
      <c r="G71" s="70"/>
      <c r="H71" s="20">
        <f t="shared" si="0"/>
        <v>0</v>
      </c>
    </row>
    <row r="72" spans="1:8" ht="72">
      <c r="A72" s="17" t="s">
        <v>120</v>
      </c>
      <c r="B72" s="18">
        <v>10</v>
      </c>
      <c r="C72" s="18" t="s">
        <v>121</v>
      </c>
      <c r="D72" s="19"/>
      <c r="E72" s="20">
        <v>100000</v>
      </c>
      <c r="F72" s="69">
        <v>267515.07</v>
      </c>
      <c r="G72" s="70"/>
      <c r="H72" s="20">
        <f t="shared" si="0"/>
        <v>-167515.07</v>
      </c>
    </row>
    <row r="73" spans="1:8" ht="72">
      <c r="A73" s="17" t="s">
        <v>122</v>
      </c>
      <c r="B73" s="18">
        <v>10</v>
      </c>
      <c r="C73" s="18" t="s">
        <v>123</v>
      </c>
      <c r="D73" s="19"/>
      <c r="E73" s="20">
        <v>100000</v>
      </c>
      <c r="F73" s="69">
        <v>267515.07</v>
      </c>
      <c r="G73" s="70"/>
      <c r="H73" s="20">
        <f t="shared" si="0"/>
        <v>-167515.07</v>
      </c>
    </row>
    <row r="74" spans="1:8" ht="72">
      <c r="A74" s="17" t="s">
        <v>124</v>
      </c>
      <c r="B74" s="18">
        <v>10</v>
      </c>
      <c r="C74" s="18" t="s">
        <v>125</v>
      </c>
      <c r="D74" s="19"/>
      <c r="E74" s="20">
        <v>100000</v>
      </c>
      <c r="F74" s="69">
        <v>267515.07</v>
      </c>
      <c r="G74" s="70"/>
      <c r="H74" s="20">
        <f t="shared" si="0"/>
        <v>-167515.07</v>
      </c>
    </row>
    <row r="75" spans="1:8" ht="24">
      <c r="A75" s="17" t="s">
        <v>126</v>
      </c>
      <c r="B75" s="18">
        <v>10</v>
      </c>
      <c r="C75" s="18" t="s">
        <v>127</v>
      </c>
      <c r="D75" s="19"/>
      <c r="E75" s="20">
        <v>4189100</v>
      </c>
      <c r="F75" s="69">
        <v>3035738.97</v>
      </c>
      <c r="G75" s="70"/>
      <c r="H75" s="20">
        <f t="shared" si="0"/>
        <v>1153361.0299999998</v>
      </c>
    </row>
    <row r="76" spans="1:8" ht="13.5">
      <c r="A76" s="17" t="s">
        <v>128</v>
      </c>
      <c r="B76" s="18">
        <v>10</v>
      </c>
      <c r="C76" s="18" t="s">
        <v>129</v>
      </c>
      <c r="D76" s="19"/>
      <c r="E76" s="20">
        <v>4189100</v>
      </c>
      <c r="F76" s="69">
        <v>3035738.97</v>
      </c>
      <c r="G76" s="70"/>
      <c r="H76" s="20">
        <f t="shared" si="0"/>
        <v>1153361.0299999998</v>
      </c>
    </row>
    <row r="77" spans="1:8" ht="24">
      <c r="A77" s="17" t="s">
        <v>130</v>
      </c>
      <c r="B77" s="18">
        <v>10</v>
      </c>
      <c r="C77" s="18" t="s">
        <v>131</v>
      </c>
      <c r="D77" s="19"/>
      <c r="E77" s="20">
        <v>590000</v>
      </c>
      <c r="F77" s="69">
        <v>221638.43</v>
      </c>
      <c r="G77" s="70"/>
      <c r="H77" s="20">
        <f t="shared" si="0"/>
        <v>368361.57</v>
      </c>
    </row>
    <row r="78" spans="1:8" ht="24">
      <c r="A78" s="17" t="s">
        <v>132</v>
      </c>
      <c r="B78" s="18">
        <v>10</v>
      </c>
      <c r="C78" s="18" t="s">
        <v>133</v>
      </c>
      <c r="D78" s="19"/>
      <c r="E78" s="20">
        <v>70000</v>
      </c>
      <c r="F78" s="69">
        <v>56791.63</v>
      </c>
      <c r="G78" s="70"/>
      <c r="H78" s="20">
        <f t="shared" si="0"/>
        <v>13208.370000000003</v>
      </c>
    </row>
    <row r="79" spans="1:8" ht="13.5">
      <c r="A79" s="17" t="s">
        <v>134</v>
      </c>
      <c r="B79" s="18">
        <v>10</v>
      </c>
      <c r="C79" s="18" t="s">
        <v>135</v>
      </c>
      <c r="D79" s="19"/>
      <c r="E79" s="20">
        <v>1080000</v>
      </c>
      <c r="F79" s="69">
        <v>516732.82</v>
      </c>
      <c r="G79" s="70"/>
      <c r="H79" s="20">
        <f t="shared" si="0"/>
        <v>563267.1799999999</v>
      </c>
    </row>
    <row r="80" spans="1:8" ht="13.5">
      <c r="A80" s="17" t="s">
        <v>136</v>
      </c>
      <c r="B80" s="18">
        <v>10</v>
      </c>
      <c r="C80" s="18" t="s">
        <v>137</v>
      </c>
      <c r="D80" s="19"/>
      <c r="E80" s="20">
        <v>2449100</v>
      </c>
      <c r="F80" s="69">
        <v>2240576.09</v>
      </c>
      <c r="G80" s="70"/>
      <c r="H80" s="20">
        <f t="shared" si="0"/>
        <v>208523.91000000015</v>
      </c>
    </row>
    <row r="81" spans="1:8" ht="24">
      <c r="A81" s="17" t="s">
        <v>138</v>
      </c>
      <c r="B81" s="18">
        <v>10</v>
      </c>
      <c r="C81" s="18" t="s">
        <v>139</v>
      </c>
      <c r="D81" s="19"/>
      <c r="E81" s="20">
        <v>35112146.21</v>
      </c>
      <c r="F81" s="69">
        <v>34429677</v>
      </c>
      <c r="G81" s="70"/>
      <c r="H81" s="20">
        <f t="shared" si="0"/>
        <v>682469.2100000009</v>
      </c>
    </row>
    <row r="82" spans="1:8" ht="13.5">
      <c r="A82" s="17" t="s">
        <v>140</v>
      </c>
      <c r="B82" s="18">
        <v>10</v>
      </c>
      <c r="C82" s="18" t="s">
        <v>141</v>
      </c>
      <c r="D82" s="19"/>
      <c r="E82" s="20">
        <v>35097524</v>
      </c>
      <c r="F82" s="69">
        <v>34404239.79</v>
      </c>
      <c r="G82" s="70"/>
      <c r="H82" s="20">
        <f aca="true" t="shared" si="1" ref="H82:H145">E82-F82</f>
        <v>693284.2100000009</v>
      </c>
    </row>
    <row r="83" spans="1:8" ht="13.5">
      <c r="A83" s="17" t="s">
        <v>142</v>
      </c>
      <c r="B83" s="18">
        <v>10</v>
      </c>
      <c r="C83" s="18" t="s">
        <v>143</v>
      </c>
      <c r="D83" s="19"/>
      <c r="E83" s="20">
        <v>35097524</v>
      </c>
      <c r="F83" s="69">
        <v>34404239.79</v>
      </c>
      <c r="G83" s="70"/>
      <c r="H83" s="20">
        <f t="shared" si="1"/>
        <v>693284.2100000009</v>
      </c>
    </row>
    <row r="84" spans="1:8" ht="24">
      <c r="A84" s="17" t="s">
        <v>144</v>
      </c>
      <c r="B84" s="18">
        <v>10</v>
      </c>
      <c r="C84" s="18" t="s">
        <v>145</v>
      </c>
      <c r="D84" s="19"/>
      <c r="E84" s="20">
        <v>35097524</v>
      </c>
      <c r="F84" s="69">
        <v>34404239.79</v>
      </c>
      <c r="G84" s="70"/>
      <c r="H84" s="20">
        <f t="shared" si="1"/>
        <v>693284.2100000009</v>
      </c>
    </row>
    <row r="85" spans="1:8" ht="13.5">
      <c r="A85" s="17" t="s">
        <v>146</v>
      </c>
      <c r="B85" s="18">
        <v>10</v>
      </c>
      <c r="C85" s="18" t="s">
        <v>147</v>
      </c>
      <c r="D85" s="19"/>
      <c r="E85" s="20">
        <v>14622.21</v>
      </c>
      <c r="F85" s="69">
        <v>25437.21</v>
      </c>
      <c r="G85" s="70"/>
      <c r="H85" s="20">
        <f t="shared" si="1"/>
        <v>-10815</v>
      </c>
    </row>
    <row r="86" spans="1:8" ht="13.5">
      <c r="A86" s="17" t="s">
        <v>148</v>
      </c>
      <c r="B86" s="18">
        <v>10</v>
      </c>
      <c r="C86" s="18" t="s">
        <v>149</v>
      </c>
      <c r="D86" s="19"/>
      <c r="E86" s="20">
        <v>14622.21</v>
      </c>
      <c r="F86" s="69">
        <v>25437.21</v>
      </c>
      <c r="G86" s="70"/>
      <c r="H86" s="20">
        <f t="shared" si="1"/>
        <v>-10815</v>
      </c>
    </row>
    <row r="87" spans="1:8" ht="24">
      <c r="A87" s="17" t="s">
        <v>150</v>
      </c>
      <c r="B87" s="18">
        <v>10</v>
      </c>
      <c r="C87" s="18" t="s">
        <v>151</v>
      </c>
      <c r="D87" s="19"/>
      <c r="E87" s="20">
        <v>14622.21</v>
      </c>
      <c r="F87" s="69">
        <v>25437.21</v>
      </c>
      <c r="G87" s="70"/>
      <c r="H87" s="20">
        <f t="shared" si="1"/>
        <v>-10815</v>
      </c>
    </row>
    <row r="88" spans="1:8" ht="24">
      <c r="A88" s="17" t="s">
        <v>152</v>
      </c>
      <c r="B88" s="18">
        <v>10</v>
      </c>
      <c r="C88" s="18" t="s">
        <v>153</v>
      </c>
      <c r="D88" s="19"/>
      <c r="E88" s="20">
        <v>52065000</v>
      </c>
      <c r="F88" s="69">
        <v>52094335.43</v>
      </c>
      <c r="G88" s="70"/>
      <c r="H88" s="20">
        <f t="shared" si="1"/>
        <v>-29335.429999999702</v>
      </c>
    </row>
    <row r="89" spans="1:8" ht="72">
      <c r="A89" s="17" t="s">
        <v>154</v>
      </c>
      <c r="B89" s="18">
        <v>10</v>
      </c>
      <c r="C89" s="18" t="s">
        <v>155</v>
      </c>
      <c r="D89" s="19"/>
      <c r="E89" s="20">
        <v>8345000</v>
      </c>
      <c r="F89" s="69">
        <v>8795308.16</v>
      </c>
      <c r="G89" s="70"/>
      <c r="H89" s="20">
        <f t="shared" si="1"/>
        <v>-450308.16000000015</v>
      </c>
    </row>
    <row r="90" spans="1:8" ht="84">
      <c r="A90" s="17" t="s">
        <v>156</v>
      </c>
      <c r="B90" s="18">
        <v>10</v>
      </c>
      <c r="C90" s="18" t="s">
        <v>157</v>
      </c>
      <c r="D90" s="19"/>
      <c r="E90" s="20">
        <v>8345000</v>
      </c>
      <c r="F90" s="69">
        <v>8795308.16</v>
      </c>
      <c r="G90" s="70"/>
      <c r="H90" s="20">
        <f t="shared" si="1"/>
        <v>-450308.16000000015</v>
      </c>
    </row>
    <row r="91" spans="1:8" ht="72">
      <c r="A91" s="17" t="s">
        <v>158</v>
      </c>
      <c r="B91" s="18">
        <v>10</v>
      </c>
      <c r="C91" s="18" t="s">
        <v>159</v>
      </c>
      <c r="D91" s="19"/>
      <c r="E91" s="20">
        <v>8345000</v>
      </c>
      <c r="F91" s="69">
        <v>8795308.16</v>
      </c>
      <c r="G91" s="70"/>
      <c r="H91" s="20">
        <f t="shared" si="1"/>
        <v>-450308.16000000015</v>
      </c>
    </row>
    <row r="92" spans="1:8" ht="24">
      <c r="A92" s="17" t="s">
        <v>160</v>
      </c>
      <c r="B92" s="18">
        <v>10</v>
      </c>
      <c r="C92" s="18" t="s">
        <v>161</v>
      </c>
      <c r="D92" s="19"/>
      <c r="E92" s="20">
        <v>43720000</v>
      </c>
      <c r="F92" s="69">
        <v>43299027.27</v>
      </c>
      <c r="G92" s="70"/>
      <c r="H92" s="20">
        <f t="shared" si="1"/>
        <v>420972.7299999967</v>
      </c>
    </row>
    <row r="93" spans="1:8" ht="36">
      <c r="A93" s="17" t="s">
        <v>162</v>
      </c>
      <c r="B93" s="18">
        <v>10</v>
      </c>
      <c r="C93" s="18" t="s">
        <v>163</v>
      </c>
      <c r="D93" s="19"/>
      <c r="E93" s="20">
        <v>43596160</v>
      </c>
      <c r="F93" s="69">
        <v>43175187.27</v>
      </c>
      <c r="G93" s="70"/>
      <c r="H93" s="20">
        <f t="shared" si="1"/>
        <v>420972.7299999967</v>
      </c>
    </row>
    <row r="94" spans="1:8" ht="36">
      <c r="A94" s="17" t="s">
        <v>164</v>
      </c>
      <c r="B94" s="18">
        <v>10</v>
      </c>
      <c r="C94" s="18" t="s">
        <v>165</v>
      </c>
      <c r="D94" s="19"/>
      <c r="E94" s="20">
        <v>13080000</v>
      </c>
      <c r="F94" s="69">
        <v>13338495.28</v>
      </c>
      <c r="G94" s="70"/>
      <c r="H94" s="20">
        <f t="shared" si="1"/>
        <v>-258495.27999999933</v>
      </c>
    </row>
    <row r="95" spans="1:8" ht="36">
      <c r="A95" s="17" t="s">
        <v>166</v>
      </c>
      <c r="B95" s="18">
        <v>10</v>
      </c>
      <c r="C95" s="18" t="s">
        <v>167</v>
      </c>
      <c r="D95" s="19"/>
      <c r="E95" s="20">
        <v>30516160</v>
      </c>
      <c r="F95" s="69">
        <v>29836691.99</v>
      </c>
      <c r="G95" s="70"/>
      <c r="H95" s="20">
        <f t="shared" si="1"/>
        <v>679468.0100000016</v>
      </c>
    </row>
    <row r="96" spans="1:8" ht="48">
      <c r="A96" s="17" t="s">
        <v>168</v>
      </c>
      <c r="B96" s="18">
        <v>10</v>
      </c>
      <c r="C96" s="18" t="s">
        <v>169</v>
      </c>
      <c r="D96" s="19"/>
      <c r="E96" s="20">
        <v>123840</v>
      </c>
      <c r="F96" s="69">
        <v>123840</v>
      </c>
      <c r="G96" s="70"/>
      <c r="H96" s="20">
        <f t="shared" si="1"/>
        <v>0</v>
      </c>
    </row>
    <row r="97" spans="1:8" ht="48">
      <c r="A97" s="17" t="s">
        <v>170</v>
      </c>
      <c r="B97" s="18">
        <v>10</v>
      </c>
      <c r="C97" s="18" t="s">
        <v>171</v>
      </c>
      <c r="D97" s="19"/>
      <c r="E97" s="20">
        <v>123840</v>
      </c>
      <c r="F97" s="69">
        <v>123840</v>
      </c>
      <c r="G97" s="70"/>
      <c r="H97" s="20">
        <f t="shared" si="1"/>
        <v>0</v>
      </c>
    </row>
    <row r="98" spans="1:8" ht="13.5">
      <c r="A98" s="17" t="s">
        <v>172</v>
      </c>
      <c r="B98" s="18">
        <v>10</v>
      </c>
      <c r="C98" s="18" t="s">
        <v>173</v>
      </c>
      <c r="D98" s="19"/>
      <c r="E98" s="20">
        <v>12496500.51</v>
      </c>
      <c r="F98" s="69">
        <v>12617703.94</v>
      </c>
      <c r="G98" s="70"/>
      <c r="H98" s="20">
        <f t="shared" si="1"/>
        <v>-121203.4299999997</v>
      </c>
    </row>
    <row r="99" spans="1:8" ht="24">
      <c r="A99" s="17" t="s">
        <v>174</v>
      </c>
      <c r="B99" s="18">
        <v>10</v>
      </c>
      <c r="C99" s="18" t="s">
        <v>175</v>
      </c>
      <c r="D99" s="19"/>
      <c r="E99" s="20">
        <v>315000</v>
      </c>
      <c r="F99" s="69">
        <v>299151.67</v>
      </c>
      <c r="G99" s="70"/>
      <c r="H99" s="20">
        <f t="shared" si="1"/>
        <v>15848.330000000016</v>
      </c>
    </row>
    <row r="100" spans="1:8" ht="60">
      <c r="A100" s="17" t="s">
        <v>176</v>
      </c>
      <c r="B100" s="18">
        <v>10</v>
      </c>
      <c r="C100" s="18" t="s">
        <v>177</v>
      </c>
      <c r="D100" s="19"/>
      <c r="E100" s="20">
        <v>250000</v>
      </c>
      <c r="F100" s="69">
        <v>243594.3</v>
      </c>
      <c r="G100" s="70"/>
      <c r="H100" s="20">
        <f t="shared" si="1"/>
        <v>6405.700000000012</v>
      </c>
    </row>
    <row r="101" spans="1:8" ht="48">
      <c r="A101" s="17" t="s">
        <v>178</v>
      </c>
      <c r="B101" s="18">
        <v>10</v>
      </c>
      <c r="C101" s="18" t="s">
        <v>179</v>
      </c>
      <c r="D101" s="19"/>
      <c r="E101" s="20">
        <v>65000</v>
      </c>
      <c r="F101" s="69">
        <v>55557.37</v>
      </c>
      <c r="G101" s="70"/>
      <c r="H101" s="20">
        <f t="shared" si="1"/>
        <v>9442.629999999997</v>
      </c>
    </row>
    <row r="102" spans="1:8" ht="48">
      <c r="A102" s="17" t="s">
        <v>180</v>
      </c>
      <c r="B102" s="18">
        <v>10</v>
      </c>
      <c r="C102" s="18" t="s">
        <v>181</v>
      </c>
      <c r="D102" s="19"/>
      <c r="E102" s="20">
        <v>900000</v>
      </c>
      <c r="F102" s="69">
        <v>906292.91</v>
      </c>
      <c r="G102" s="70"/>
      <c r="H102" s="20">
        <f t="shared" si="1"/>
        <v>-6292.910000000033</v>
      </c>
    </row>
    <row r="103" spans="1:8" ht="48">
      <c r="A103" s="17" t="s">
        <v>182</v>
      </c>
      <c r="B103" s="18">
        <v>10</v>
      </c>
      <c r="C103" s="18" t="s">
        <v>183</v>
      </c>
      <c r="D103" s="19"/>
      <c r="E103" s="20">
        <v>1554500</v>
      </c>
      <c r="F103" s="69">
        <v>1631500</v>
      </c>
      <c r="G103" s="70"/>
      <c r="H103" s="20">
        <f t="shared" si="1"/>
        <v>-77000</v>
      </c>
    </row>
    <row r="104" spans="1:8" ht="48">
      <c r="A104" s="17" t="s">
        <v>184</v>
      </c>
      <c r="B104" s="18">
        <v>10</v>
      </c>
      <c r="C104" s="18" t="s">
        <v>185</v>
      </c>
      <c r="D104" s="19"/>
      <c r="E104" s="20">
        <v>1541000</v>
      </c>
      <c r="F104" s="69">
        <v>1618000</v>
      </c>
      <c r="G104" s="70"/>
      <c r="H104" s="20">
        <f t="shared" si="1"/>
        <v>-77000</v>
      </c>
    </row>
    <row r="105" spans="1:8" ht="36">
      <c r="A105" s="17" t="s">
        <v>186</v>
      </c>
      <c r="B105" s="18">
        <v>10</v>
      </c>
      <c r="C105" s="18" t="s">
        <v>187</v>
      </c>
      <c r="D105" s="19"/>
      <c r="E105" s="20">
        <v>13500</v>
      </c>
      <c r="F105" s="69">
        <v>13500</v>
      </c>
      <c r="G105" s="70"/>
      <c r="H105" s="20">
        <f t="shared" si="1"/>
        <v>0</v>
      </c>
    </row>
    <row r="106" spans="1:8" ht="36">
      <c r="A106" s="17" t="s">
        <v>188</v>
      </c>
      <c r="B106" s="18">
        <v>10</v>
      </c>
      <c r="C106" s="18" t="s">
        <v>189</v>
      </c>
      <c r="D106" s="19"/>
      <c r="E106" s="20">
        <v>130000</v>
      </c>
      <c r="F106" s="69">
        <v>75000</v>
      </c>
      <c r="G106" s="70"/>
      <c r="H106" s="20">
        <f t="shared" si="1"/>
        <v>55000</v>
      </c>
    </row>
    <row r="107" spans="1:8" ht="48">
      <c r="A107" s="17" t="s">
        <v>190</v>
      </c>
      <c r="B107" s="18">
        <v>10</v>
      </c>
      <c r="C107" s="18" t="s">
        <v>191</v>
      </c>
      <c r="D107" s="19"/>
      <c r="E107" s="20">
        <v>130000</v>
      </c>
      <c r="F107" s="69">
        <v>75000</v>
      </c>
      <c r="G107" s="70"/>
      <c r="H107" s="20">
        <f t="shared" si="1"/>
        <v>55000</v>
      </c>
    </row>
    <row r="108" spans="1:8" ht="24">
      <c r="A108" s="17" t="s">
        <v>192</v>
      </c>
      <c r="B108" s="18">
        <v>10</v>
      </c>
      <c r="C108" s="18" t="s">
        <v>193</v>
      </c>
      <c r="D108" s="19"/>
      <c r="E108" s="20">
        <v>96220.51</v>
      </c>
      <c r="F108" s="69">
        <v>96220.51</v>
      </c>
      <c r="G108" s="70"/>
      <c r="H108" s="20">
        <f t="shared" si="1"/>
        <v>0</v>
      </c>
    </row>
    <row r="109" spans="1:8" ht="48">
      <c r="A109" s="17" t="s">
        <v>194</v>
      </c>
      <c r="B109" s="18">
        <v>10</v>
      </c>
      <c r="C109" s="18" t="s">
        <v>195</v>
      </c>
      <c r="D109" s="19"/>
      <c r="E109" s="20">
        <v>96220.51</v>
      </c>
      <c r="F109" s="69">
        <v>96220.51</v>
      </c>
      <c r="G109" s="70"/>
      <c r="H109" s="20">
        <f t="shared" si="1"/>
        <v>0</v>
      </c>
    </row>
    <row r="110" spans="1:8" ht="60">
      <c r="A110" s="17" t="s">
        <v>196</v>
      </c>
      <c r="B110" s="18">
        <v>10</v>
      </c>
      <c r="C110" s="18" t="s">
        <v>197</v>
      </c>
      <c r="D110" s="19"/>
      <c r="E110" s="20">
        <v>96220.51</v>
      </c>
      <c r="F110" s="69">
        <v>96220.51</v>
      </c>
      <c r="G110" s="70"/>
      <c r="H110" s="20">
        <f t="shared" si="1"/>
        <v>0</v>
      </c>
    </row>
    <row r="111" spans="1:8" ht="96">
      <c r="A111" s="17" t="s">
        <v>198</v>
      </c>
      <c r="B111" s="18">
        <v>10</v>
      </c>
      <c r="C111" s="18" t="s">
        <v>199</v>
      </c>
      <c r="D111" s="19"/>
      <c r="E111" s="20">
        <v>3193000</v>
      </c>
      <c r="F111" s="69">
        <v>3289841.21</v>
      </c>
      <c r="G111" s="70"/>
      <c r="H111" s="20">
        <f t="shared" si="1"/>
        <v>-96841.20999999996</v>
      </c>
    </row>
    <row r="112" spans="1:8" ht="24">
      <c r="A112" s="17" t="s">
        <v>200</v>
      </c>
      <c r="B112" s="18">
        <v>10</v>
      </c>
      <c r="C112" s="18" t="s">
        <v>201</v>
      </c>
      <c r="D112" s="19"/>
      <c r="E112" s="20">
        <v>150000</v>
      </c>
      <c r="F112" s="69">
        <v>150000</v>
      </c>
      <c r="G112" s="70"/>
      <c r="H112" s="20">
        <f t="shared" si="1"/>
        <v>0</v>
      </c>
    </row>
    <row r="113" spans="1:8" ht="36">
      <c r="A113" s="17" t="s">
        <v>202</v>
      </c>
      <c r="B113" s="18">
        <v>10</v>
      </c>
      <c r="C113" s="18" t="s">
        <v>203</v>
      </c>
      <c r="D113" s="19"/>
      <c r="E113" s="20">
        <v>210000</v>
      </c>
      <c r="F113" s="69">
        <v>212391.86</v>
      </c>
      <c r="G113" s="70"/>
      <c r="H113" s="20">
        <f t="shared" si="1"/>
        <v>-2391.859999999986</v>
      </c>
    </row>
    <row r="114" spans="1:8" ht="36">
      <c r="A114" s="17" t="s">
        <v>204</v>
      </c>
      <c r="B114" s="18">
        <v>10</v>
      </c>
      <c r="C114" s="18" t="s">
        <v>205</v>
      </c>
      <c r="D114" s="19"/>
      <c r="E114" s="20">
        <v>66500</v>
      </c>
      <c r="F114" s="69">
        <v>66143.81</v>
      </c>
      <c r="G114" s="70"/>
      <c r="H114" s="20">
        <f t="shared" si="1"/>
        <v>356.1900000000023</v>
      </c>
    </row>
    <row r="115" spans="1:8" ht="24">
      <c r="A115" s="17" t="s">
        <v>206</v>
      </c>
      <c r="B115" s="18">
        <v>10</v>
      </c>
      <c r="C115" s="18" t="s">
        <v>207</v>
      </c>
      <c r="D115" s="19"/>
      <c r="E115" s="20">
        <v>1666500</v>
      </c>
      <c r="F115" s="69">
        <v>1680500</v>
      </c>
      <c r="G115" s="70"/>
      <c r="H115" s="20">
        <f t="shared" si="1"/>
        <v>-14000</v>
      </c>
    </row>
    <row r="116" spans="1:8" ht="24">
      <c r="A116" s="17" t="s">
        <v>208</v>
      </c>
      <c r="B116" s="18">
        <v>10</v>
      </c>
      <c r="C116" s="18" t="s">
        <v>209</v>
      </c>
      <c r="D116" s="19"/>
      <c r="E116" s="20">
        <v>1100000</v>
      </c>
      <c r="F116" s="69">
        <v>1180805.54</v>
      </c>
      <c r="G116" s="70"/>
      <c r="H116" s="20">
        <f t="shared" si="1"/>
        <v>-80805.54000000004</v>
      </c>
    </row>
    <row r="117" spans="1:8" ht="48">
      <c r="A117" s="17" t="s">
        <v>210</v>
      </c>
      <c r="B117" s="18">
        <v>10</v>
      </c>
      <c r="C117" s="18" t="s">
        <v>211</v>
      </c>
      <c r="D117" s="19"/>
      <c r="E117" s="20">
        <v>1594000</v>
      </c>
      <c r="F117" s="69">
        <v>1621262.7</v>
      </c>
      <c r="G117" s="70"/>
      <c r="H117" s="20">
        <f t="shared" si="1"/>
        <v>-27262.699999999953</v>
      </c>
    </row>
    <row r="118" spans="1:8" ht="24">
      <c r="A118" s="17" t="s">
        <v>212</v>
      </c>
      <c r="B118" s="18">
        <v>10</v>
      </c>
      <c r="C118" s="18" t="s">
        <v>213</v>
      </c>
      <c r="D118" s="19"/>
      <c r="E118" s="20">
        <v>45000</v>
      </c>
      <c r="F118" s="69">
        <v>43800</v>
      </c>
      <c r="G118" s="70"/>
      <c r="H118" s="20">
        <f t="shared" si="1"/>
        <v>1200</v>
      </c>
    </row>
    <row r="119" spans="1:8" ht="36">
      <c r="A119" s="17" t="s">
        <v>214</v>
      </c>
      <c r="B119" s="18">
        <v>10</v>
      </c>
      <c r="C119" s="18" t="s">
        <v>215</v>
      </c>
      <c r="D119" s="19"/>
      <c r="E119" s="21">
        <v>0</v>
      </c>
      <c r="F119" s="69">
        <v>-1200</v>
      </c>
      <c r="G119" s="70"/>
      <c r="H119" s="20">
        <f t="shared" si="1"/>
        <v>1200</v>
      </c>
    </row>
    <row r="120" spans="1:8" ht="48">
      <c r="A120" s="17" t="s">
        <v>216</v>
      </c>
      <c r="B120" s="18">
        <v>10</v>
      </c>
      <c r="C120" s="18" t="s">
        <v>217</v>
      </c>
      <c r="D120" s="19"/>
      <c r="E120" s="21">
        <v>0</v>
      </c>
      <c r="F120" s="69">
        <v>-1200</v>
      </c>
      <c r="G120" s="70"/>
      <c r="H120" s="20">
        <f t="shared" si="1"/>
        <v>1200</v>
      </c>
    </row>
    <row r="121" spans="1:8" ht="24">
      <c r="A121" s="17" t="s">
        <v>218</v>
      </c>
      <c r="B121" s="18">
        <v>10</v>
      </c>
      <c r="C121" s="18" t="s">
        <v>219</v>
      </c>
      <c r="D121" s="19"/>
      <c r="E121" s="20">
        <v>45000</v>
      </c>
      <c r="F121" s="69">
        <v>45000</v>
      </c>
      <c r="G121" s="70"/>
      <c r="H121" s="20">
        <f t="shared" si="1"/>
        <v>0</v>
      </c>
    </row>
    <row r="122" spans="1:8" ht="48">
      <c r="A122" s="17" t="s">
        <v>220</v>
      </c>
      <c r="B122" s="18">
        <v>10</v>
      </c>
      <c r="C122" s="18" t="s">
        <v>221</v>
      </c>
      <c r="D122" s="19"/>
      <c r="E122" s="20">
        <v>683299.49</v>
      </c>
      <c r="F122" s="69">
        <v>677111.3</v>
      </c>
      <c r="G122" s="70"/>
      <c r="H122" s="20">
        <f t="shared" si="1"/>
        <v>6188.189999999944</v>
      </c>
    </row>
    <row r="123" spans="1:8" ht="60">
      <c r="A123" s="17" t="s">
        <v>222</v>
      </c>
      <c r="B123" s="18">
        <v>10</v>
      </c>
      <c r="C123" s="18" t="s">
        <v>223</v>
      </c>
      <c r="D123" s="19"/>
      <c r="E123" s="20">
        <v>683299.49</v>
      </c>
      <c r="F123" s="69">
        <v>677111.3</v>
      </c>
      <c r="G123" s="70"/>
      <c r="H123" s="20">
        <f t="shared" si="1"/>
        <v>6188.189999999944</v>
      </c>
    </row>
    <row r="124" spans="1:8" ht="24">
      <c r="A124" s="17" t="s">
        <v>224</v>
      </c>
      <c r="B124" s="18">
        <v>10</v>
      </c>
      <c r="C124" s="18" t="s">
        <v>225</v>
      </c>
      <c r="D124" s="19"/>
      <c r="E124" s="20">
        <v>23500</v>
      </c>
      <c r="F124" s="69">
        <v>38901</v>
      </c>
      <c r="G124" s="70"/>
      <c r="H124" s="20">
        <f t="shared" si="1"/>
        <v>-15401</v>
      </c>
    </row>
    <row r="125" spans="1:8" ht="36">
      <c r="A125" s="17" t="s">
        <v>226</v>
      </c>
      <c r="B125" s="18">
        <v>10</v>
      </c>
      <c r="C125" s="18" t="s">
        <v>227</v>
      </c>
      <c r="D125" s="19"/>
      <c r="E125" s="20">
        <v>23500</v>
      </c>
      <c r="F125" s="69">
        <v>38901</v>
      </c>
      <c r="G125" s="70"/>
      <c r="H125" s="20">
        <f t="shared" si="1"/>
        <v>-15401</v>
      </c>
    </row>
    <row r="126" spans="1:8" ht="60">
      <c r="A126" s="17" t="s">
        <v>228</v>
      </c>
      <c r="B126" s="18">
        <v>10</v>
      </c>
      <c r="C126" s="18" t="s">
        <v>229</v>
      </c>
      <c r="D126" s="19"/>
      <c r="E126" s="20">
        <v>1012000</v>
      </c>
      <c r="F126" s="69">
        <v>1174660.86</v>
      </c>
      <c r="G126" s="70"/>
      <c r="H126" s="20">
        <f t="shared" si="1"/>
        <v>-162660.8600000001</v>
      </c>
    </row>
    <row r="127" spans="1:8" ht="24">
      <c r="A127" s="17" t="s">
        <v>230</v>
      </c>
      <c r="B127" s="18">
        <v>10</v>
      </c>
      <c r="C127" s="18" t="s">
        <v>231</v>
      </c>
      <c r="D127" s="19"/>
      <c r="E127" s="20">
        <v>2949980.51</v>
      </c>
      <c r="F127" s="69">
        <v>2763961.78</v>
      </c>
      <c r="G127" s="70"/>
      <c r="H127" s="20">
        <f t="shared" si="1"/>
        <v>186018.72999999998</v>
      </c>
    </row>
    <row r="128" spans="1:8" ht="36">
      <c r="A128" s="17" t="s">
        <v>232</v>
      </c>
      <c r="B128" s="18">
        <v>10</v>
      </c>
      <c r="C128" s="18" t="s">
        <v>233</v>
      </c>
      <c r="D128" s="19"/>
      <c r="E128" s="20">
        <v>2949980.51</v>
      </c>
      <c r="F128" s="69">
        <v>2763961.78</v>
      </c>
      <c r="G128" s="70"/>
      <c r="H128" s="20">
        <f t="shared" si="1"/>
        <v>186018.72999999998</v>
      </c>
    </row>
    <row r="129" spans="1:8" ht="13.5">
      <c r="A129" s="17" t="s">
        <v>234</v>
      </c>
      <c r="B129" s="18">
        <v>10</v>
      </c>
      <c r="C129" s="18" t="s">
        <v>235</v>
      </c>
      <c r="D129" s="19"/>
      <c r="E129" s="20">
        <v>319720</v>
      </c>
      <c r="F129" s="69">
        <v>119876.11</v>
      </c>
      <c r="G129" s="70"/>
      <c r="H129" s="20">
        <f t="shared" si="1"/>
        <v>199843.89</v>
      </c>
    </row>
    <row r="130" spans="1:8" ht="13.5">
      <c r="A130" s="17" t="s">
        <v>236</v>
      </c>
      <c r="B130" s="18">
        <v>10</v>
      </c>
      <c r="C130" s="18" t="s">
        <v>237</v>
      </c>
      <c r="D130" s="19"/>
      <c r="E130" s="21"/>
      <c r="F130" s="69">
        <v>14336.11</v>
      </c>
      <c r="G130" s="70"/>
      <c r="H130" s="20">
        <f t="shared" si="1"/>
        <v>-14336.11</v>
      </c>
    </row>
    <row r="131" spans="1:8" ht="24">
      <c r="A131" s="17" t="s">
        <v>238</v>
      </c>
      <c r="B131" s="18">
        <v>10</v>
      </c>
      <c r="C131" s="18" t="s">
        <v>239</v>
      </c>
      <c r="D131" s="19"/>
      <c r="E131" s="21"/>
      <c r="F131" s="69">
        <v>14336.11</v>
      </c>
      <c r="G131" s="70"/>
      <c r="H131" s="20">
        <f t="shared" si="1"/>
        <v>-14336.11</v>
      </c>
    </row>
    <row r="132" spans="1:8" ht="13.5">
      <c r="A132" s="17" t="s">
        <v>240</v>
      </c>
      <c r="B132" s="18">
        <v>10</v>
      </c>
      <c r="C132" s="18" t="s">
        <v>241</v>
      </c>
      <c r="D132" s="19"/>
      <c r="E132" s="20">
        <v>319720</v>
      </c>
      <c r="F132" s="69">
        <v>105540</v>
      </c>
      <c r="G132" s="70"/>
      <c r="H132" s="20">
        <f t="shared" si="1"/>
        <v>214180</v>
      </c>
    </row>
    <row r="133" spans="1:8" ht="24">
      <c r="A133" s="17" t="s">
        <v>242</v>
      </c>
      <c r="B133" s="18">
        <v>10</v>
      </c>
      <c r="C133" s="18" t="s">
        <v>243</v>
      </c>
      <c r="D133" s="19"/>
      <c r="E133" s="20">
        <v>319720</v>
      </c>
      <c r="F133" s="69">
        <v>105540</v>
      </c>
      <c r="G133" s="70"/>
      <c r="H133" s="20">
        <f t="shared" si="1"/>
        <v>214180</v>
      </c>
    </row>
    <row r="134" spans="1:8" ht="18.75" customHeight="1">
      <c r="A134" s="13" t="s">
        <v>244</v>
      </c>
      <c r="B134" s="14">
        <v>10</v>
      </c>
      <c r="C134" s="14" t="s">
        <v>245</v>
      </c>
      <c r="D134" s="15"/>
      <c r="E134" s="16">
        <v>2078865912.19</v>
      </c>
      <c r="F134" s="65">
        <v>2028161770.04</v>
      </c>
      <c r="G134" s="66"/>
      <c r="H134" s="16">
        <f t="shared" si="1"/>
        <v>50704142.150000095</v>
      </c>
    </row>
    <row r="135" spans="1:8" ht="27" customHeight="1">
      <c r="A135" s="17" t="s">
        <v>246</v>
      </c>
      <c r="B135" s="18">
        <v>10</v>
      </c>
      <c r="C135" s="18" t="s">
        <v>247</v>
      </c>
      <c r="D135" s="19"/>
      <c r="E135" s="20">
        <v>2075314166.04</v>
      </c>
      <c r="F135" s="69">
        <v>2046198786.71</v>
      </c>
      <c r="G135" s="70"/>
      <c r="H135" s="20">
        <f t="shared" si="1"/>
        <v>29115379.329999924</v>
      </c>
    </row>
    <row r="136" spans="1:8" ht="24">
      <c r="A136" s="17" t="s">
        <v>248</v>
      </c>
      <c r="B136" s="18">
        <v>10</v>
      </c>
      <c r="C136" s="18" t="s">
        <v>249</v>
      </c>
      <c r="D136" s="19"/>
      <c r="E136" s="20">
        <v>220720560</v>
      </c>
      <c r="F136" s="69">
        <v>219813960</v>
      </c>
      <c r="G136" s="70"/>
      <c r="H136" s="20">
        <f t="shared" si="1"/>
        <v>906600</v>
      </c>
    </row>
    <row r="137" spans="1:8" ht="13.5">
      <c r="A137" s="17" t="s">
        <v>250</v>
      </c>
      <c r="B137" s="18">
        <v>10</v>
      </c>
      <c r="C137" s="18" t="s">
        <v>251</v>
      </c>
      <c r="D137" s="19"/>
      <c r="E137" s="20">
        <v>50247100</v>
      </c>
      <c r="F137" s="69">
        <v>50247100</v>
      </c>
      <c r="G137" s="70"/>
      <c r="H137" s="20">
        <f t="shared" si="1"/>
        <v>0</v>
      </c>
    </row>
    <row r="138" spans="1:8" ht="24">
      <c r="A138" s="17" t="s">
        <v>252</v>
      </c>
      <c r="B138" s="18">
        <v>10</v>
      </c>
      <c r="C138" s="18" t="s">
        <v>253</v>
      </c>
      <c r="D138" s="19"/>
      <c r="E138" s="20">
        <v>50247100</v>
      </c>
      <c r="F138" s="69">
        <v>50247100</v>
      </c>
      <c r="G138" s="70"/>
      <c r="H138" s="20">
        <f t="shared" si="1"/>
        <v>0</v>
      </c>
    </row>
    <row r="139" spans="1:8" ht="24">
      <c r="A139" s="17" t="s">
        <v>254</v>
      </c>
      <c r="B139" s="18">
        <v>10</v>
      </c>
      <c r="C139" s="18" t="s">
        <v>255</v>
      </c>
      <c r="D139" s="19"/>
      <c r="E139" s="20">
        <v>169474460</v>
      </c>
      <c r="F139" s="69">
        <v>168567860</v>
      </c>
      <c r="G139" s="70"/>
      <c r="H139" s="20">
        <f t="shared" si="1"/>
        <v>906600</v>
      </c>
    </row>
    <row r="140" spans="1:8" ht="24">
      <c r="A140" s="17" t="s">
        <v>256</v>
      </c>
      <c r="B140" s="18">
        <v>10</v>
      </c>
      <c r="C140" s="18" t="s">
        <v>257</v>
      </c>
      <c r="D140" s="19"/>
      <c r="E140" s="20">
        <v>169474460</v>
      </c>
      <c r="F140" s="69">
        <v>168567860</v>
      </c>
      <c r="G140" s="70"/>
      <c r="H140" s="20">
        <f t="shared" si="1"/>
        <v>906600</v>
      </c>
    </row>
    <row r="141" spans="1:8" ht="48">
      <c r="A141" s="17" t="s">
        <v>258</v>
      </c>
      <c r="B141" s="18">
        <v>10</v>
      </c>
      <c r="C141" s="18" t="s">
        <v>259</v>
      </c>
      <c r="D141" s="19"/>
      <c r="E141" s="20">
        <v>999000</v>
      </c>
      <c r="F141" s="69">
        <v>999000</v>
      </c>
      <c r="G141" s="70"/>
      <c r="H141" s="20">
        <f t="shared" si="1"/>
        <v>0</v>
      </c>
    </row>
    <row r="142" spans="1:8" ht="36">
      <c r="A142" s="17" t="s">
        <v>260</v>
      </c>
      <c r="B142" s="18">
        <v>10</v>
      </c>
      <c r="C142" s="18" t="s">
        <v>261</v>
      </c>
      <c r="D142" s="19"/>
      <c r="E142" s="20">
        <v>999000</v>
      </c>
      <c r="F142" s="69">
        <v>999000</v>
      </c>
      <c r="G142" s="70"/>
      <c r="H142" s="20">
        <f t="shared" si="1"/>
        <v>0</v>
      </c>
    </row>
    <row r="143" spans="1:8" ht="24">
      <c r="A143" s="17" t="s">
        <v>262</v>
      </c>
      <c r="B143" s="18">
        <v>10</v>
      </c>
      <c r="C143" s="18" t="s">
        <v>263</v>
      </c>
      <c r="D143" s="19"/>
      <c r="E143" s="20">
        <v>457951963.38</v>
      </c>
      <c r="F143" s="69">
        <v>457151958.58</v>
      </c>
      <c r="G143" s="70"/>
      <c r="H143" s="20">
        <f t="shared" si="1"/>
        <v>800004.8000000119</v>
      </c>
    </row>
    <row r="144" spans="1:8" ht="24">
      <c r="A144" s="17" t="s">
        <v>264</v>
      </c>
      <c r="B144" s="18">
        <v>10</v>
      </c>
      <c r="C144" s="18" t="s">
        <v>265</v>
      </c>
      <c r="D144" s="19"/>
      <c r="E144" s="20">
        <v>3465384</v>
      </c>
      <c r="F144" s="69">
        <v>3465384</v>
      </c>
      <c r="G144" s="70"/>
      <c r="H144" s="20">
        <f t="shared" si="1"/>
        <v>0</v>
      </c>
    </row>
    <row r="145" spans="1:8" ht="24">
      <c r="A145" s="17" t="s">
        <v>266</v>
      </c>
      <c r="B145" s="18">
        <v>10</v>
      </c>
      <c r="C145" s="18" t="s">
        <v>267</v>
      </c>
      <c r="D145" s="19"/>
      <c r="E145" s="20">
        <v>3465384</v>
      </c>
      <c r="F145" s="69">
        <v>3465384</v>
      </c>
      <c r="G145" s="70"/>
      <c r="H145" s="20">
        <f t="shared" si="1"/>
        <v>0</v>
      </c>
    </row>
    <row r="146" spans="1:8" ht="36">
      <c r="A146" s="17" t="s">
        <v>268</v>
      </c>
      <c r="B146" s="18">
        <v>10</v>
      </c>
      <c r="C146" s="18" t="s">
        <v>269</v>
      </c>
      <c r="D146" s="19"/>
      <c r="E146" s="20">
        <v>1056000</v>
      </c>
      <c r="F146" s="69">
        <v>1056000</v>
      </c>
      <c r="G146" s="70"/>
      <c r="H146" s="20">
        <f aca="true" t="shared" si="2" ref="H146:H198">E146-F146</f>
        <v>0</v>
      </c>
    </row>
    <row r="147" spans="1:8" ht="48">
      <c r="A147" s="17" t="s">
        <v>270</v>
      </c>
      <c r="B147" s="18">
        <v>10</v>
      </c>
      <c r="C147" s="18" t="s">
        <v>271</v>
      </c>
      <c r="D147" s="19"/>
      <c r="E147" s="20">
        <v>1056000</v>
      </c>
      <c r="F147" s="69">
        <v>1056000</v>
      </c>
      <c r="G147" s="70"/>
      <c r="H147" s="20">
        <f t="shared" si="2"/>
        <v>0</v>
      </c>
    </row>
    <row r="148" spans="1:8" ht="24">
      <c r="A148" s="17" t="s">
        <v>272</v>
      </c>
      <c r="B148" s="18">
        <v>10</v>
      </c>
      <c r="C148" s="18" t="s">
        <v>273</v>
      </c>
      <c r="D148" s="19"/>
      <c r="E148" s="20">
        <v>996100</v>
      </c>
      <c r="F148" s="69">
        <v>996100</v>
      </c>
      <c r="G148" s="70"/>
      <c r="H148" s="20">
        <f t="shared" si="2"/>
        <v>0</v>
      </c>
    </row>
    <row r="149" spans="1:8" ht="24">
      <c r="A149" s="17" t="s">
        <v>274</v>
      </c>
      <c r="B149" s="18">
        <v>10</v>
      </c>
      <c r="C149" s="18" t="s">
        <v>275</v>
      </c>
      <c r="D149" s="19"/>
      <c r="E149" s="20">
        <v>996100</v>
      </c>
      <c r="F149" s="69">
        <v>996100</v>
      </c>
      <c r="G149" s="70"/>
      <c r="H149" s="20">
        <f t="shared" si="2"/>
        <v>0</v>
      </c>
    </row>
    <row r="150" spans="1:8" ht="36">
      <c r="A150" s="17" t="s">
        <v>276</v>
      </c>
      <c r="B150" s="18">
        <v>10</v>
      </c>
      <c r="C150" s="18" t="s">
        <v>277</v>
      </c>
      <c r="D150" s="19"/>
      <c r="E150" s="20">
        <v>341601000</v>
      </c>
      <c r="F150" s="69">
        <v>341601000</v>
      </c>
      <c r="G150" s="70"/>
      <c r="H150" s="20">
        <f t="shared" si="2"/>
        <v>0</v>
      </c>
    </row>
    <row r="151" spans="1:8" ht="36">
      <c r="A151" s="17" t="s">
        <v>278</v>
      </c>
      <c r="B151" s="18">
        <v>10</v>
      </c>
      <c r="C151" s="18" t="s">
        <v>279</v>
      </c>
      <c r="D151" s="19"/>
      <c r="E151" s="20">
        <v>341601000</v>
      </c>
      <c r="F151" s="69">
        <v>341601000</v>
      </c>
      <c r="G151" s="70"/>
      <c r="H151" s="20">
        <f t="shared" si="2"/>
        <v>0</v>
      </c>
    </row>
    <row r="152" spans="1:8" ht="36">
      <c r="A152" s="17" t="s">
        <v>280</v>
      </c>
      <c r="B152" s="18">
        <v>10</v>
      </c>
      <c r="C152" s="18" t="s">
        <v>281</v>
      </c>
      <c r="D152" s="19"/>
      <c r="E152" s="20">
        <v>1174700</v>
      </c>
      <c r="F152" s="69">
        <v>1174700</v>
      </c>
      <c r="G152" s="70"/>
      <c r="H152" s="20">
        <f t="shared" si="2"/>
        <v>0</v>
      </c>
    </row>
    <row r="153" spans="1:8" ht="48">
      <c r="A153" s="17" t="s">
        <v>282</v>
      </c>
      <c r="B153" s="18">
        <v>10</v>
      </c>
      <c r="C153" s="18" t="s">
        <v>283</v>
      </c>
      <c r="D153" s="19"/>
      <c r="E153" s="20">
        <v>1174700</v>
      </c>
      <c r="F153" s="69">
        <v>1174700</v>
      </c>
      <c r="G153" s="70"/>
      <c r="H153" s="20">
        <f t="shared" si="2"/>
        <v>0</v>
      </c>
    </row>
    <row r="154" spans="1:8" ht="13.5">
      <c r="A154" s="17" t="s">
        <v>284</v>
      </c>
      <c r="B154" s="18">
        <v>10</v>
      </c>
      <c r="C154" s="18" t="s">
        <v>285</v>
      </c>
      <c r="D154" s="19"/>
      <c r="E154" s="20">
        <v>109658779.38</v>
      </c>
      <c r="F154" s="69">
        <v>108858774.58</v>
      </c>
      <c r="G154" s="70"/>
      <c r="H154" s="20">
        <f t="shared" si="2"/>
        <v>800004.799999997</v>
      </c>
    </row>
    <row r="155" spans="1:8" ht="13.5">
      <c r="A155" s="17" t="s">
        <v>286</v>
      </c>
      <c r="B155" s="18">
        <v>10</v>
      </c>
      <c r="C155" s="18" t="s">
        <v>287</v>
      </c>
      <c r="D155" s="19"/>
      <c r="E155" s="20">
        <v>109658779.38</v>
      </c>
      <c r="F155" s="69">
        <v>108858774.58</v>
      </c>
      <c r="G155" s="70"/>
      <c r="H155" s="20">
        <f t="shared" si="2"/>
        <v>800004.799999997</v>
      </c>
    </row>
    <row r="156" spans="1:8" ht="24">
      <c r="A156" s="17" t="s">
        <v>288</v>
      </c>
      <c r="B156" s="18">
        <v>10</v>
      </c>
      <c r="C156" s="18" t="s">
        <v>289</v>
      </c>
      <c r="D156" s="19"/>
      <c r="E156" s="20">
        <v>1280695965.4</v>
      </c>
      <c r="F156" s="69">
        <v>1253301539.87</v>
      </c>
      <c r="G156" s="70"/>
      <c r="H156" s="20">
        <f t="shared" si="2"/>
        <v>27394425.53000021</v>
      </c>
    </row>
    <row r="157" spans="1:8" ht="24">
      <c r="A157" s="17" t="s">
        <v>290</v>
      </c>
      <c r="B157" s="18">
        <v>10</v>
      </c>
      <c r="C157" s="18" t="s">
        <v>291</v>
      </c>
      <c r="D157" s="19"/>
      <c r="E157" s="20">
        <v>105646000</v>
      </c>
      <c r="F157" s="69">
        <v>84555000</v>
      </c>
      <c r="G157" s="70"/>
      <c r="H157" s="20">
        <f t="shared" si="2"/>
        <v>21091000</v>
      </c>
    </row>
    <row r="158" spans="1:8" ht="36">
      <c r="A158" s="17" t="s">
        <v>292</v>
      </c>
      <c r="B158" s="18">
        <v>10</v>
      </c>
      <c r="C158" s="18" t="s">
        <v>293</v>
      </c>
      <c r="D158" s="19"/>
      <c r="E158" s="20">
        <v>105646000</v>
      </c>
      <c r="F158" s="69">
        <v>84555000</v>
      </c>
      <c r="G158" s="70"/>
      <c r="H158" s="20">
        <f t="shared" si="2"/>
        <v>21091000</v>
      </c>
    </row>
    <row r="159" spans="1:8" ht="24">
      <c r="A159" s="17" t="s">
        <v>294</v>
      </c>
      <c r="B159" s="18">
        <v>10</v>
      </c>
      <c r="C159" s="18" t="s">
        <v>295</v>
      </c>
      <c r="D159" s="19"/>
      <c r="E159" s="20">
        <v>3941100</v>
      </c>
      <c r="F159" s="69">
        <v>3941100</v>
      </c>
      <c r="G159" s="70"/>
      <c r="H159" s="20">
        <f t="shared" si="2"/>
        <v>0</v>
      </c>
    </row>
    <row r="160" spans="1:8" ht="36">
      <c r="A160" s="17" t="s">
        <v>296</v>
      </c>
      <c r="B160" s="18">
        <v>10</v>
      </c>
      <c r="C160" s="18" t="s">
        <v>297</v>
      </c>
      <c r="D160" s="19"/>
      <c r="E160" s="20">
        <v>3941100</v>
      </c>
      <c r="F160" s="69">
        <v>3941100</v>
      </c>
      <c r="G160" s="70"/>
      <c r="H160" s="20">
        <f t="shared" si="2"/>
        <v>0</v>
      </c>
    </row>
    <row r="161" spans="1:8" ht="48">
      <c r="A161" s="17" t="s">
        <v>298</v>
      </c>
      <c r="B161" s="18">
        <v>10</v>
      </c>
      <c r="C161" s="18" t="s">
        <v>299</v>
      </c>
      <c r="D161" s="19"/>
      <c r="E161" s="20">
        <v>4889087.03</v>
      </c>
      <c r="F161" s="69">
        <v>4889087.03</v>
      </c>
      <c r="G161" s="70"/>
      <c r="H161" s="20">
        <f t="shared" si="2"/>
        <v>0</v>
      </c>
    </row>
    <row r="162" spans="1:8" ht="60">
      <c r="A162" s="17" t="s">
        <v>300</v>
      </c>
      <c r="B162" s="18">
        <v>10</v>
      </c>
      <c r="C162" s="18" t="s">
        <v>301</v>
      </c>
      <c r="D162" s="19"/>
      <c r="E162" s="20">
        <v>4889087.03</v>
      </c>
      <c r="F162" s="69">
        <v>4889087.03</v>
      </c>
      <c r="G162" s="70"/>
      <c r="H162" s="20">
        <f t="shared" si="2"/>
        <v>0</v>
      </c>
    </row>
    <row r="163" spans="1:8" ht="48">
      <c r="A163" s="17" t="s">
        <v>302</v>
      </c>
      <c r="B163" s="18">
        <v>10</v>
      </c>
      <c r="C163" s="18" t="s">
        <v>303</v>
      </c>
      <c r="D163" s="19"/>
      <c r="E163" s="20">
        <v>18471.97</v>
      </c>
      <c r="F163" s="69">
        <v>10194.99</v>
      </c>
      <c r="G163" s="70"/>
      <c r="H163" s="20">
        <f t="shared" si="2"/>
        <v>8276.980000000001</v>
      </c>
    </row>
    <row r="164" spans="1:8" ht="48">
      <c r="A164" s="17" t="s">
        <v>304</v>
      </c>
      <c r="B164" s="18">
        <v>10</v>
      </c>
      <c r="C164" s="18" t="s">
        <v>305</v>
      </c>
      <c r="D164" s="19"/>
      <c r="E164" s="20">
        <v>18471.97</v>
      </c>
      <c r="F164" s="69">
        <v>10194.99</v>
      </c>
      <c r="G164" s="70"/>
      <c r="H164" s="20">
        <f t="shared" si="2"/>
        <v>8276.980000000001</v>
      </c>
    </row>
    <row r="165" spans="1:8" ht="36">
      <c r="A165" s="17" t="s">
        <v>306</v>
      </c>
      <c r="B165" s="18">
        <v>10</v>
      </c>
      <c r="C165" s="18" t="s">
        <v>307</v>
      </c>
      <c r="D165" s="19"/>
      <c r="E165" s="20">
        <v>415700</v>
      </c>
      <c r="F165" s="69">
        <v>391440.6</v>
      </c>
      <c r="G165" s="70"/>
      <c r="H165" s="20">
        <f t="shared" si="2"/>
        <v>24259.400000000023</v>
      </c>
    </row>
    <row r="166" spans="1:8" ht="36">
      <c r="A166" s="17" t="s">
        <v>308</v>
      </c>
      <c r="B166" s="18">
        <v>10</v>
      </c>
      <c r="C166" s="18" t="s">
        <v>309</v>
      </c>
      <c r="D166" s="19"/>
      <c r="E166" s="20">
        <v>415700</v>
      </c>
      <c r="F166" s="69">
        <v>391440.6</v>
      </c>
      <c r="G166" s="70"/>
      <c r="H166" s="20">
        <f t="shared" si="2"/>
        <v>24259.400000000023</v>
      </c>
    </row>
    <row r="167" spans="1:8" ht="36">
      <c r="A167" s="17" t="s">
        <v>310</v>
      </c>
      <c r="B167" s="18">
        <v>10</v>
      </c>
      <c r="C167" s="18" t="s">
        <v>311</v>
      </c>
      <c r="D167" s="19"/>
      <c r="E167" s="20">
        <v>1049831547.75</v>
      </c>
      <c r="F167" s="69">
        <v>1043863103.6</v>
      </c>
      <c r="G167" s="70"/>
      <c r="H167" s="20">
        <f t="shared" si="2"/>
        <v>5968444.149999976</v>
      </c>
    </row>
    <row r="168" spans="1:8" ht="36">
      <c r="A168" s="17" t="s">
        <v>312</v>
      </c>
      <c r="B168" s="18">
        <v>10</v>
      </c>
      <c r="C168" s="18" t="s">
        <v>313</v>
      </c>
      <c r="D168" s="19"/>
      <c r="E168" s="20">
        <v>1049831547.75</v>
      </c>
      <c r="F168" s="69">
        <v>1043863103.6</v>
      </c>
      <c r="G168" s="70"/>
      <c r="H168" s="20">
        <f t="shared" si="2"/>
        <v>5968444.149999976</v>
      </c>
    </row>
    <row r="169" spans="1:8" ht="36">
      <c r="A169" s="17" t="s">
        <v>314</v>
      </c>
      <c r="B169" s="18">
        <v>10</v>
      </c>
      <c r="C169" s="18" t="s">
        <v>315</v>
      </c>
      <c r="D169" s="19"/>
      <c r="E169" s="20">
        <v>21357900</v>
      </c>
      <c r="F169" s="69">
        <v>21055455</v>
      </c>
      <c r="G169" s="70"/>
      <c r="H169" s="20">
        <f t="shared" si="2"/>
        <v>302445</v>
      </c>
    </row>
    <row r="170" spans="1:8" ht="48">
      <c r="A170" s="17" t="s">
        <v>316</v>
      </c>
      <c r="B170" s="18">
        <v>10</v>
      </c>
      <c r="C170" s="18" t="s">
        <v>317</v>
      </c>
      <c r="D170" s="19"/>
      <c r="E170" s="20">
        <v>21357900</v>
      </c>
      <c r="F170" s="69">
        <v>21055455</v>
      </c>
      <c r="G170" s="70"/>
      <c r="H170" s="20">
        <f t="shared" si="2"/>
        <v>302445</v>
      </c>
    </row>
    <row r="171" spans="1:8" ht="72">
      <c r="A171" s="17" t="s">
        <v>318</v>
      </c>
      <c r="B171" s="18">
        <v>10</v>
      </c>
      <c r="C171" s="18" t="s">
        <v>319</v>
      </c>
      <c r="D171" s="19"/>
      <c r="E171" s="20">
        <v>5790240</v>
      </c>
      <c r="F171" s="69">
        <v>5790240</v>
      </c>
      <c r="G171" s="70"/>
      <c r="H171" s="20">
        <f t="shared" si="2"/>
        <v>0</v>
      </c>
    </row>
    <row r="172" spans="1:8" ht="84">
      <c r="A172" s="17" t="s">
        <v>320</v>
      </c>
      <c r="B172" s="18">
        <v>10</v>
      </c>
      <c r="C172" s="18" t="s">
        <v>321</v>
      </c>
      <c r="D172" s="19"/>
      <c r="E172" s="20">
        <v>5790240</v>
      </c>
      <c r="F172" s="69">
        <v>5790240</v>
      </c>
      <c r="G172" s="70"/>
      <c r="H172" s="20">
        <f t="shared" si="2"/>
        <v>0</v>
      </c>
    </row>
    <row r="173" spans="1:8" ht="60">
      <c r="A173" s="17" t="s">
        <v>322</v>
      </c>
      <c r="B173" s="18">
        <v>10</v>
      </c>
      <c r="C173" s="18" t="s">
        <v>323</v>
      </c>
      <c r="D173" s="19"/>
      <c r="E173" s="20">
        <v>6754200</v>
      </c>
      <c r="F173" s="69">
        <v>6754200</v>
      </c>
      <c r="G173" s="70"/>
      <c r="H173" s="20">
        <f t="shared" si="2"/>
        <v>0</v>
      </c>
    </row>
    <row r="174" spans="1:8" ht="60">
      <c r="A174" s="17" t="s">
        <v>324</v>
      </c>
      <c r="B174" s="18">
        <v>10</v>
      </c>
      <c r="C174" s="18" t="s">
        <v>325</v>
      </c>
      <c r="D174" s="19"/>
      <c r="E174" s="20">
        <v>6754200</v>
      </c>
      <c r="F174" s="69">
        <v>6754200</v>
      </c>
      <c r="G174" s="70"/>
      <c r="H174" s="20">
        <f t="shared" si="2"/>
        <v>0</v>
      </c>
    </row>
    <row r="175" spans="1:8" ht="48">
      <c r="A175" s="17" t="s">
        <v>326</v>
      </c>
      <c r="B175" s="18">
        <v>10</v>
      </c>
      <c r="C175" s="18" t="s">
        <v>327</v>
      </c>
      <c r="D175" s="19"/>
      <c r="E175" s="20">
        <v>57519902</v>
      </c>
      <c r="F175" s="69">
        <v>57519902</v>
      </c>
      <c r="G175" s="70"/>
      <c r="H175" s="20">
        <f t="shared" si="2"/>
        <v>0</v>
      </c>
    </row>
    <row r="176" spans="1:8" ht="48">
      <c r="A176" s="17" t="s">
        <v>328</v>
      </c>
      <c r="B176" s="18">
        <v>10</v>
      </c>
      <c r="C176" s="18" t="s">
        <v>329</v>
      </c>
      <c r="D176" s="19"/>
      <c r="E176" s="20">
        <v>57519902</v>
      </c>
      <c r="F176" s="69">
        <v>57519902</v>
      </c>
      <c r="G176" s="70"/>
      <c r="H176" s="20">
        <f t="shared" si="2"/>
        <v>0</v>
      </c>
    </row>
    <row r="177" spans="1:8" ht="84">
      <c r="A177" s="17" t="s">
        <v>330</v>
      </c>
      <c r="B177" s="18">
        <v>10</v>
      </c>
      <c r="C177" s="18" t="s">
        <v>331</v>
      </c>
      <c r="D177" s="19"/>
      <c r="E177" s="20">
        <v>22975378.68</v>
      </c>
      <c r="F177" s="69">
        <v>22975378.68</v>
      </c>
      <c r="G177" s="70"/>
      <c r="H177" s="20">
        <f t="shared" si="2"/>
        <v>0</v>
      </c>
    </row>
    <row r="178" spans="1:8" ht="84">
      <c r="A178" s="17" t="s">
        <v>332</v>
      </c>
      <c r="B178" s="18">
        <v>10</v>
      </c>
      <c r="C178" s="18" t="s">
        <v>333</v>
      </c>
      <c r="D178" s="19"/>
      <c r="E178" s="20">
        <v>22975378.68</v>
      </c>
      <c r="F178" s="69">
        <v>22975378.68</v>
      </c>
      <c r="G178" s="70"/>
      <c r="H178" s="20">
        <f t="shared" si="2"/>
        <v>0</v>
      </c>
    </row>
    <row r="179" spans="1:8" ht="48">
      <c r="A179" s="17" t="s">
        <v>334</v>
      </c>
      <c r="B179" s="18">
        <v>10</v>
      </c>
      <c r="C179" s="18" t="s">
        <v>335</v>
      </c>
      <c r="D179" s="19"/>
      <c r="E179" s="20">
        <v>1556437.97</v>
      </c>
      <c r="F179" s="69">
        <v>1556437.97</v>
      </c>
      <c r="G179" s="70"/>
      <c r="H179" s="20">
        <f t="shared" si="2"/>
        <v>0</v>
      </c>
    </row>
    <row r="180" spans="1:8" ht="48">
      <c r="A180" s="17" t="s">
        <v>336</v>
      </c>
      <c r="B180" s="18">
        <v>10</v>
      </c>
      <c r="C180" s="18" t="s">
        <v>337</v>
      </c>
      <c r="D180" s="19"/>
      <c r="E180" s="20">
        <v>1556437.97</v>
      </c>
      <c r="F180" s="69">
        <v>1556437.97</v>
      </c>
      <c r="G180" s="70"/>
      <c r="H180" s="20">
        <f t="shared" si="2"/>
        <v>0</v>
      </c>
    </row>
    <row r="181" spans="1:8" ht="13.5">
      <c r="A181" s="17" t="s">
        <v>338</v>
      </c>
      <c r="B181" s="18">
        <v>10</v>
      </c>
      <c r="C181" s="18" t="s">
        <v>339</v>
      </c>
      <c r="D181" s="19"/>
      <c r="E181" s="20">
        <v>115945677.26</v>
      </c>
      <c r="F181" s="69">
        <v>115931328.26</v>
      </c>
      <c r="G181" s="70"/>
      <c r="H181" s="20">
        <f t="shared" si="2"/>
        <v>14349</v>
      </c>
    </row>
    <row r="182" spans="1:8" ht="48">
      <c r="A182" s="17" t="s">
        <v>340</v>
      </c>
      <c r="B182" s="18">
        <v>10</v>
      </c>
      <c r="C182" s="18" t="s">
        <v>341</v>
      </c>
      <c r="D182" s="19"/>
      <c r="E182" s="20">
        <v>51397951.75</v>
      </c>
      <c r="F182" s="69">
        <v>51397951.75</v>
      </c>
      <c r="G182" s="70"/>
      <c r="H182" s="20">
        <f t="shared" si="2"/>
        <v>0</v>
      </c>
    </row>
    <row r="183" spans="1:8" ht="48">
      <c r="A183" s="17" t="s">
        <v>342</v>
      </c>
      <c r="B183" s="18">
        <v>10</v>
      </c>
      <c r="C183" s="18" t="s">
        <v>343</v>
      </c>
      <c r="D183" s="19"/>
      <c r="E183" s="20">
        <v>51397951.75</v>
      </c>
      <c r="F183" s="69">
        <v>51397951.75</v>
      </c>
      <c r="G183" s="70"/>
      <c r="H183" s="20">
        <f t="shared" si="2"/>
        <v>0</v>
      </c>
    </row>
    <row r="184" spans="1:8" ht="48">
      <c r="A184" s="17" t="s">
        <v>344</v>
      </c>
      <c r="B184" s="18">
        <v>10</v>
      </c>
      <c r="C184" s="18" t="s">
        <v>345</v>
      </c>
      <c r="D184" s="19"/>
      <c r="E184" s="20">
        <v>9987464</v>
      </c>
      <c r="F184" s="69">
        <v>9987464</v>
      </c>
      <c r="G184" s="70"/>
      <c r="H184" s="20">
        <f t="shared" si="2"/>
        <v>0</v>
      </c>
    </row>
    <row r="185" spans="1:8" ht="60">
      <c r="A185" s="17" t="s">
        <v>346</v>
      </c>
      <c r="B185" s="18">
        <v>10</v>
      </c>
      <c r="C185" s="18" t="s">
        <v>347</v>
      </c>
      <c r="D185" s="19"/>
      <c r="E185" s="20">
        <v>9987464</v>
      </c>
      <c r="F185" s="69">
        <v>9987464</v>
      </c>
      <c r="G185" s="70"/>
      <c r="H185" s="20">
        <f t="shared" si="2"/>
        <v>0</v>
      </c>
    </row>
    <row r="186" spans="1:8" ht="48">
      <c r="A186" s="17" t="s">
        <v>348</v>
      </c>
      <c r="B186" s="18">
        <v>10</v>
      </c>
      <c r="C186" s="18" t="s">
        <v>349</v>
      </c>
      <c r="D186" s="19"/>
      <c r="E186" s="20">
        <v>298200</v>
      </c>
      <c r="F186" s="69">
        <v>298200</v>
      </c>
      <c r="G186" s="70"/>
      <c r="H186" s="20">
        <f t="shared" si="2"/>
        <v>0</v>
      </c>
    </row>
    <row r="187" spans="1:8" ht="36">
      <c r="A187" s="17" t="s">
        <v>350</v>
      </c>
      <c r="B187" s="18">
        <v>10</v>
      </c>
      <c r="C187" s="18" t="s">
        <v>351</v>
      </c>
      <c r="D187" s="19"/>
      <c r="E187" s="20">
        <v>298200</v>
      </c>
      <c r="F187" s="69">
        <v>298200</v>
      </c>
      <c r="G187" s="70"/>
      <c r="H187" s="20">
        <f t="shared" si="2"/>
        <v>0</v>
      </c>
    </row>
    <row r="188" spans="1:8" ht="33" customHeight="1">
      <c r="A188" s="17" t="s">
        <v>352</v>
      </c>
      <c r="B188" s="18">
        <v>10</v>
      </c>
      <c r="C188" s="18" t="s">
        <v>353</v>
      </c>
      <c r="D188" s="19"/>
      <c r="E188" s="20">
        <v>54262061.51</v>
      </c>
      <c r="F188" s="69">
        <v>54247712.51</v>
      </c>
      <c r="G188" s="70"/>
      <c r="H188" s="20">
        <f t="shared" si="2"/>
        <v>14349</v>
      </c>
    </row>
    <row r="189" spans="1:8" ht="24">
      <c r="A189" s="17" t="s">
        <v>354</v>
      </c>
      <c r="B189" s="18">
        <v>10</v>
      </c>
      <c r="C189" s="18" t="s">
        <v>355</v>
      </c>
      <c r="D189" s="19"/>
      <c r="E189" s="20">
        <v>54262061.51</v>
      </c>
      <c r="F189" s="69">
        <v>54247712.51</v>
      </c>
      <c r="G189" s="70"/>
      <c r="H189" s="20">
        <f t="shared" si="2"/>
        <v>14349</v>
      </c>
    </row>
    <row r="190" spans="1:8" ht="84">
      <c r="A190" s="17" t="s">
        <v>356</v>
      </c>
      <c r="B190" s="18">
        <v>10</v>
      </c>
      <c r="C190" s="18" t="s">
        <v>357</v>
      </c>
      <c r="D190" s="19"/>
      <c r="E190" s="20">
        <v>3551746.15</v>
      </c>
      <c r="F190" s="69">
        <v>3561718.69</v>
      </c>
      <c r="G190" s="70"/>
      <c r="H190" s="20">
        <f t="shared" si="2"/>
        <v>-9972.540000000037</v>
      </c>
    </row>
    <row r="191" spans="1:8" ht="60">
      <c r="A191" s="17" t="s">
        <v>358</v>
      </c>
      <c r="B191" s="18">
        <v>10</v>
      </c>
      <c r="C191" s="18" t="s">
        <v>359</v>
      </c>
      <c r="D191" s="19"/>
      <c r="E191" s="21">
        <v>0</v>
      </c>
      <c r="F191" s="69">
        <v>9972.54</v>
      </c>
      <c r="G191" s="70"/>
      <c r="H191" s="20">
        <f t="shared" si="2"/>
        <v>-9972.54</v>
      </c>
    </row>
    <row r="192" spans="1:8" ht="48">
      <c r="A192" s="17" t="s">
        <v>360</v>
      </c>
      <c r="B192" s="18">
        <v>10</v>
      </c>
      <c r="C192" s="18" t="s">
        <v>361</v>
      </c>
      <c r="D192" s="19"/>
      <c r="E192" s="21">
        <v>0</v>
      </c>
      <c r="F192" s="69">
        <v>9972.54</v>
      </c>
      <c r="G192" s="70"/>
      <c r="H192" s="20">
        <f t="shared" si="2"/>
        <v>-9972.54</v>
      </c>
    </row>
    <row r="193" spans="1:8" ht="48">
      <c r="A193" s="17" t="s">
        <v>362</v>
      </c>
      <c r="B193" s="18">
        <v>10</v>
      </c>
      <c r="C193" s="18" t="s">
        <v>363</v>
      </c>
      <c r="D193" s="19"/>
      <c r="E193" s="21">
        <v>0</v>
      </c>
      <c r="F193" s="69">
        <v>9972.54</v>
      </c>
      <c r="G193" s="70"/>
      <c r="H193" s="20">
        <f t="shared" si="2"/>
        <v>-9972.54</v>
      </c>
    </row>
    <row r="194" spans="1:8" ht="36">
      <c r="A194" s="17" t="s">
        <v>364</v>
      </c>
      <c r="B194" s="18">
        <v>10</v>
      </c>
      <c r="C194" s="18" t="s">
        <v>365</v>
      </c>
      <c r="D194" s="19"/>
      <c r="E194" s="20">
        <v>3551746.15</v>
      </c>
      <c r="F194" s="69">
        <v>3551746.15</v>
      </c>
      <c r="G194" s="70"/>
      <c r="H194" s="20">
        <f t="shared" si="2"/>
        <v>0</v>
      </c>
    </row>
    <row r="195" spans="1:8" ht="24">
      <c r="A195" s="17" t="s">
        <v>366</v>
      </c>
      <c r="B195" s="18">
        <v>10</v>
      </c>
      <c r="C195" s="18" t="s">
        <v>367</v>
      </c>
      <c r="D195" s="19"/>
      <c r="E195" s="20">
        <v>3551746.15</v>
      </c>
      <c r="F195" s="69">
        <v>3551746.15</v>
      </c>
      <c r="G195" s="70"/>
      <c r="H195" s="20">
        <f t="shared" si="2"/>
        <v>0</v>
      </c>
    </row>
    <row r="196" spans="1:8" ht="36">
      <c r="A196" s="17" t="s">
        <v>368</v>
      </c>
      <c r="B196" s="18">
        <v>10</v>
      </c>
      <c r="C196" s="18" t="s">
        <v>369</v>
      </c>
      <c r="D196" s="19"/>
      <c r="E196" s="20">
        <v>3551746.15</v>
      </c>
      <c r="F196" s="69">
        <v>3551746.15</v>
      </c>
      <c r="G196" s="70"/>
      <c r="H196" s="20">
        <f t="shared" si="2"/>
        <v>0</v>
      </c>
    </row>
    <row r="197" spans="1:8" ht="48">
      <c r="A197" s="17" t="s">
        <v>370</v>
      </c>
      <c r="B197" s="18">
        <v>10</v>
      </c>
      <c r="C197" s="18" t="s">
        <v>371</v>
      </c>
      <c r="D197" s="19"/>
      <c r="E197" s="21">
        <v>0</v>
      </c>
      <c r="F197" s="69">
        <v>-21598735.36</v>
      </c>
      <c r="G197" s="70"/>
      <c r="H197" s="20">
        <f t="shared" si="2"/>
        <v>21598735.36</v>
      </c>
    </row>
    <row r="198" spans="1:8" ht="48">
      <c r="A198" s="17" t="s">
        <v>372</v>
      </c>
      <c r="B198" s="18">
        <v>10</v>
      </c>
      <c r="C198" s="18" t="s">
        <v>373</v>
      </c>
      <c r="D198" s="19"/>
      <c r="E198" s="21">
        <v>0</v>
      </c>
      <c r="F198" s="69">
        <v>-21598735.36</v>
      </c>
      <c r="G198" s="70"/>
      <c r="H198" s="20">
        <f t="shared" si="2"/>
        <v>21598735.36</v>
      </c>
    </row>
    <row r="199" spans="1:7" ht="409.5" customHeight="1" hidden="1">
      <c r="A199" s="9"/>
      <c r="F199" s="9"/>
      <c r="G199" s="9"/>
    </row>
    <row r="200" spans="1:7" ht="13.5">
      <c r="A200" s="9"/>
      <c r="F200" s="9"/>
      <c r="G200" s="9"/>
    </row>
  </sheetData>
  <sheetProtection/>
  <mergeCells count="209">
    <mergeCell ref="F198:G198"/>
    <mergeCell ref="F197:G197"/>
    <mergeCell ref="F192:G192"/>
    <mergeCell ref="F190:G190"/>
    <mergeCell ref="F196:G196"/>
    <mergeCell ref="F194:G194"/>
    <mergeCell ref="F195:G195"/>
    <mergeCell ref="F193:G193"/>
    <mergeCell ref="F187:G187"/>
    <mergeCell ref="F184:G184"/>
    <mergeCell ref="F185:G185"/>
    <mergeCell ref="F188:G188"/>
    <mergeCell ref="F189:G189"/>
    <mergeCell ref="F191:G191"/>
    <mergeCell ref="F183:G183"/>
    <mergeCell ref="F181:G181"/>
    <mergeCell ref="F182:G182"/>
    <mergeCell ref="F179:G179"/>
    <mergeCell ref="F180:G180"/>
    <mergeCell ref="F186:G186"/>
    <mergeCell ref="F177:G177"/>
    <mergeCell ref="F178:G178"/>
    <mergeCell ref="F175:G175"/>
    <mergeCell ref="F176:G176"/>
    <mergeCell ref="F173:G173"/>
    <mergeCell ref="F174:G174"/>
    <mergeCell ref="F167:G167"/>
    <mergeCell ref="F168:G168"/>
    <mergeCell ref="F165:G165"/>
    <mergeCell ref="F166:G166"/>
    <mergeCell ref="F171:G171"/>
    <mergeCell ref="F172:G172"/>
    <mergeCell ref="F169:G169"/>
    <mergeCell ref="F170:G170"/>
    <mergeCell ref="F158:G158"/>
    <mergeCell ref="F159:G159"/>
    <mergeCell ref="F156:G156"/>
    <mergeCell ref="F157:G157"/>
    <mergeCell ref="F164:G164"/>
    <mergeCell ref="F162:G162"/>
    <mergeCell ref="F163:G163"/>
    <mergeCell ref="F160:G160"/>
    <mergeCell ref="F161:G161"/>
    <mergeCell ref="F151:G151"/>
    <mergeCell ref="F150:G150"/>
    <mergeCell ref="F152:G152"/>
    <mergeCell ref="F154:G154"/>
    <mergeCell ref="F155:G155"/>
    <mergeCell ref="F153:G153"/>
    <mergeCell ref="F143:G143"/>
    <mergeCell ref="F140:G140"/>
    <mergeCell ref="F141:G141"/>
    <mergeCell ref="F139:G139"/>
    <mergeCell ref="F148:G148"/>
    <mergeCell ref="F149:G149"/>
    <mergeCell ref="F146:G146"/>
    <mergeCell ref="F147:G147"/>
    <mergeCell ref="F144:G144"/>
    <mergeCell ref="F145:G145"/>
    <mergeCell ref="F138:G138"/>
    <mergeCell ref="F136:G136"/>
    <mergeCell ref="F137:G137"/>
    <mergeCell ref="F134:G134"/>
    <mergeCell ref="F135:G135"/>
    <mergeCell ref="F142:G142"/>
    <mergeCell ref="F130:G130"/>
    <mergeCell ref="F127:G127"/>
    <mergeCell ref="F128:G128"/>
    <mergeCell ref="F133:G133"/>
    <mergeCell ref="F132:G132"/>
    <mergeCell ref="F131:G131"/>
    <mergeCell ref="F126:G126"/>
    <mergeCell ref="F123:G123"/>
    <mergeCell ref="F124:G124"/>
    <mergeCell ref="F121:G121"/>
    <mergeCell ref="F122:G122"/>
    <mergeCell ref="F129:G129"/>
    <mergeCell ref="F120:G120"/>
    <mergeCell ref="F117:G117"/>
    <mergeCell ref="F118:G118"/>
    <mergeCell ref="F115:G115"/>
    <mergeCell ref="F116:G116"/>
    <mergeCell ref="F125:G125"/>
    <mergeCell ref="F113:G113"/>
    <mergeCell ref="F114:G114"/>
    <mergeCell ref="F111:G111"/>
    <mergeCell ref="F112:G112"/>
    <mergeCell ref="F110:G110"/>
    <mergeCell ref="F119:G119"/>
    <mergeCell ref="F108:G108"/>
    <mergeCell ref="F109:G109"/>
    <mergeCell ref="F106:G106"/>
    <mergeCell ref="F107:G107"/>
    <mergeCell ref="F104:G104"/>
    <mergeCell ref="F105:G105"/>
    <mergeCell ref="F102:G102"/>
    <mergeCell ref="F103:G103"/>
    <mergeCell ref="F100:G100"/>
    <mergeCell ref="F101:G101"/>
    <mergeCell ref="F98:G98"/>
    <mergeCell ref="F99:G99"/>
    <mergeCell ref="F90:G90"/>
    <mergeCell ref="F91:G91"/>
    <mergeCell ref="F89:G89"/>
    <mergeCell ref="F88:G88"/>
    <mergeCell ref="F92:G92"/>
    <mergeCell ref="F97:G97"/>
    <mergeCell ref="F95:G95"/>
    <mergeCell ref="F96:G96"/>
    <mergeCell ref="F93:G93"/>
    <mergeCell ref="F94:G94"/>
    <mergeCell ref="F85:G85"/>
    <mergeCell ref="F84:G84"/>
    <mergeCell ref="F82:G82"/>
    <mergeCell ref="F83:G83"/>
    <mergeCell ref="F86:G86"/>
    <mergeCell ref="F87:G87"/>
    <mergeCell ref="F80:G80"/>
    <mergeCell ref="F81:G81"/>
    <mergeCell ref="F78:G78"/>
    <mergeCell ref="F79:G79"/>
    <mergeCell ref="F76:G76"/>
    <mergeCell ref="F77:G77"/>
    <mergeCell ref="F71:G71"/>
    <mergeCell ref="F69:G69"/>
    <mergeCell ref="F70:G70"/>
    <mergeCell ref="F75:G75"/>
    <mergeCell ref="F74:G74"/>
    <mergeCell ref="F72:G72"/>
    <mergeCell ref="F73:G73"/>
    <mergeCell ref="F63:G63"/>
    <mergeCell ref="F64:G64"/>
    <mergeCell ref="F61:G61"/>
    <mergeCell ref="F62:G62"/>
    <mergeCell ref="F67:G67"/>
    <mergeCell ref="F68:G68"/>
    <mergeCell ref="F65:G65"/>
    <mergeCell ref="F66:G66"/>
    <mergeCell ref="F53:G53"/>
    <mergeCell ref="F54:G54"/>
    <mergeCell ref="F52:G52"/>
    <mergeCell ref="F59:G59"/>
    <mergeCell ref="F60:G60"/>
    <mergeCell ref="F57:G57"/>
    <mergeCell ref="F58:G58"/>
    <mergeCell ref="F55:G55"/>
    <mergeCell ref="F56:G56"/>
    <mergeCell ref="F46:G46"/>
    <mergeCell ref="F44:G44"/>
    <mergeCell ref="F45:G45"/>
    <mergeCell ref="F47:G47"/>
    <mergeCell ref="F50:G50"/>
    <mergeCell ref="F51:G51"/>
    <mergeCell ref="F48:G48"/>
    <mergeCell ref="F49:G49"/>
    <mergeCell ref="F42:G42"/>
    <mergeCell ref="F43:G43"/>
    <mergeCell ref="F40:G40"/>
    <mergeCell ref="F41:G41"/>
    <mergeCell ref="F38:G38"/>
    <mergeCell ref="F39:G39"/>
    <mergeCell ref="F36:G36"/>
    <mergeCell ref="F37:G37"/>
    <mergeCell ref="F34:G34"/>
    <mergeCell ref="F35:G35"/>
    <mergeCell ref="F32:G32"/>
    <mergeCell ref="F33:G33"/>
    <mergeCell ref="F30:G30"/>
    <mergeCell ref="F31:G31"/>
    <mergeCell ref="F28:G28"/>
    <mergeCell ref="F29:G29"/>
    <mergeCell ref="F26:G26"/>
    <mergeCell ref="F27:G27"/>
    <mergeCell ref="F24:G24"/>
    <mergeCell ref="F25:G25"/>
    <mergeCell ref="F22:G22"/>
    <mergeCell ref="F23:G23"/>
    <mergeCell ref="F20:G20"/>
    <mergeCell ref="F21:G21"/>
    <mergeCell ref="A10:C10"/>
    <mergeCell ref="D10:E10"/>
    <mergeCell ref="G10:I10"/>
    <mergeCell ref="F18:G18"/>
    <mergeCell ref="F15:G15"/>
    <mergeCell ref="F19:G19"/>
    <mergeCell ref="F16:G16"/>
    <mergeCell ref="F17:G17"/>
    <mergeCell ref="A14:I14"/>
    <mergeCell ref="A11:C11"/>
    <mergeCell ref="G11:I11"/>
    <mergeCell ref="A12:C12"/>
    <mergeCell ref="D12:E12"/>
    <mergeCell ref="G12:I12"/>
    <mergeCell ref="A2:C2"/>
    <mergeCell ref="A4:J4"/>
    <mergeCell ref="G6:I6"/>
    <mergeCell ref="A13:C13"/>
    <mergeCell ref="D13:E13"/>
    <mergeCell ref="G13:I13"/>
    <mergeCell ref="A6:F6"/>
    <mergeCell ref="A9:C9"/>
    <mergeCell ref="D9:E9"/>
    <mergeCell ref="G9:I9"/>
    <mergeCell ref="A7:C7"/>
    <mergeCell ref="D7:E7"/>
    <mergeCell ref="G7:I7"/>
    <mergeCell ref="A8:C8"/>
    <mergeCell ref="D8:E8"/>
    <mergeCell ref="G8:I8"/>
  </mergeCells>
  <printOptions/>
  <pageMargins left="0.7874015748031497" right="0.1968503937007874" top="0.1968503937007874" bottom="0.4724409448818898" header="0.1968503937007874" footer="0.1968503937007874"/>
  <pageSetup horizontalDpi="300" verticalDpi="300" orientation="portrait" paperSize="8" r:id="rId1"/>
  <headerFooter alignWithMargins="0">
    <oddFooter>&amp;C&amp;"Arial,Regular"&amp;8 - 1 -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89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6" sqref="A6:F7"/>
    </sheetView>
  </sheetViews>
  <sheetFormatPr defaultColWidth="9.140625" defaultRowHeight="15"/>
  <cols>
    <col min="1" max="1" width="33.7109375" style="8" customWidth="1"/>
    <col min="2" max="2" width="7.140625" style="8" customWidth="1"/>
    <col min="3" max="3" width="23.7109375" style="9" customWidth="1"/>
    <col min="4" max="4" width="18.28125" style="8" customWidth="1"/>
    <col min="5" max="5" width="18.00390625" style="9" customWidth="1"/>
    <col min="6" max="6" width="15.7109375" style="8" customWidth="1"/>
    <col min="7" max="7" width="0.13671875" style="8" customWidth="1"/>
    <col min="8" max="8" width="0.42578125" style="8" customWidth="1"/>
    <col min="9" max="16384" width="8.8515625" style="8" customWidth="1"/>
  </cols>
  <sheetData>
    <row r="1" ht="0.75" customHeight="1"/>
    <row r="2" spans="1:3" ht="15.75" customHeight="1">
      <c r="A2" s="57" t="s">
        <v>0</v>
      </c>
      <c r="B2" s="50"/>
      <c r="C2" s="50"/>
    </row>
    <row r="3" ht="3.75" customHeight="1"/>
    <row r="4" ht="16.5" customHeight="1"/>
    <row r="5" spans="1:7" ht="14.25" customHeight="1">
      <c r="A5" s="72" t="s">
        <v>374</v>
      </c>
      <c r="B5" s="50"/>
      <c r="C5" s="50"/>
      <c r="D5" s="50"/>
      <c r="E5" s="50"/>
      <c r="F5" s="50"/>
      <c r="G5" s="50"/>
    </row>
    <row r="6" spans="1:6" ht="24.75" customHeight="1">
      <c r="A6" s="22" t="s">
        <v>1438</v>
      </c>
      <c r="B6" s="23" t="s">
        <v>9</v>
      </c>
      <c r="C6" s="23" t="s">
        <v>375</v>
      </c>
      <c r="D6" s="3" t="s">
        <v>7</v>
      </c>
      <c r="E6" s="3" t="s">
        <v>8</v>
      </c>
      <c r="F6" s="2" t="s">
        <v>1433</v>
      </c>
    </row>
    <row r="7" spans="1:6" ht="11.25" customHeight="1">
      <c r="A7" s="24" t="s">
        <v>11</v>
      </c>
      <c r="B7" s="24" t="s">
        <v>12</v>
      </c>
      <c r="C7" s="24" t="s">
        <v>13</v>
      </c>
      <c r="D7" s="25"/>
      <c r="E7" s="24">
        <v>5</v>
      </c>
      <c r="F7" s="24">
        <v>6</v>
      </c>
    </row>
    <row r="8" spans="1:6" ht="13.5">
      <c r="A8" s="13" t="s">
        <v>376</v>
      </c>
      <c r="B8" s="36" t="s">
        <v>377</v>
      </c>
      <c r="C8" s="36" t="s">
        <v>15</v>
      </c>
      <c r="D8" s="26">
        <v>3173657196.08</v>
      </c>
      <c r="E8" s="26">
        <v>2834806984.38</v>
      </c>
      <c r="F8" s="27">
        <f>D8-E8</f>
        <v>338850211.6999998</v>
      </c>
    </row>
    <row r="9" spans="1:6" ht="13.5">
      <c r="A9" s="13" t="s">
        <v>378</v>
      </c>
      <c r="B9" s="36" t="s">
        <v>377</v>
      </c>
      <c r="C9" s="36" t="s">
        <v>379</v>
      </c>
      <c r="D9" s="26">
        <v>254755366.4</v>
      </c>
      <c r="E9" s="26">
        <v>200602027.59</v>
      </c>
      <c r="F9" s="27">
        <f aca="true" t="shared" si="0" ref="F9:F72">D9-E9</f>
        <v>54153338.81</v>
      </c>
    </row>
    <row r="10" spans="1:6" ht="36">
      <c r="A10" s="17" t="s">
        <v>380</v>
      </c>
      <c r="B10" s="37" t="s">
        <v>377</v>
      </c>
      <c r="C10" s="37" t="s">
        <v>381</v>
      </c>
      <c r="D10" s="28">
        <v>2328951</v>
      </c>
      <c r="E10" s="28">
        <v>2111460.86</v>
      </c>
      <c r="F10" s="29">
        <f t="shared" si="0"/>
        <v>217490.14000000013</v>
      </c>
    </row>
    <row r="11" spans="1:6" ht="72">
      <c r="A11" s="38" t="s">
        <v>382</v>
      </c>
      <c r="B11" s="37" t="s">
        <v>377</v>
      </c>
      <c r="C11" s="37" t="s">
        <v>383</v>
      </c>
      <c r="D11" s="28">
        <v>2328951</v>
      </c>
      <c r="E11" s="28">
        <v>2111460.86</v>
      </c>
      <c r="F11" s="29">
        <f t="shared" si="0"/>
        <v>217490.14000000013</v>
      </c>
    </row>
    <row r="12" spans="1:6" ht="24">
      <c r="A12" s="38" t="s">
        <v>384</v>
      </c>
      <c r="B12" s="37" t="s">
        <v>377</v>
      </c>
      <c r="C12" s="37" t="s">
        <v>385</v>
      </c>
      <c r="D12" s="28">
        <v>2328951</v>
      </c>
      <c r="E12" s="28">
        <v>2111460.86</v>
      </c>
      <c r="F12" s="29">
        <f t="shared" si="0"/>
        <v>217490.14000000013</v>
      </c>
    </row>
    <row r="13" spans="1:6" ht="36">
      <c r="A13" s="38" t="s">
        <v>386</v>
      </c>
      <c r="B13" s="37" t="s">
        <v>377</v>
      </c>
      <c r="C13" s="37" t="s">
        <v>387</v>
      </c>
      <c r="D13" s="28">
        <v>2328951</v>
      </c>
      <c r="E13" s="28">
        <v>2111460.86</v>
      </c>
      <c r="F13" s="29">
        <f t="shared" si="0"/>
        <v>217490.14000000013</v>
      </c>
    </row>
    <row r="14" spans="1:6" ht="13.5">
      <c r="A14" s="17" t="s">
        <v>388</v>
      </c>
      <c r="B14" s="37">
        <v>200</v>
      </c>
      <c r="C14" s="37" t="s">
        <v>389</v>
      </c>
      <c r="D14" s="28">
        <v>2328951</v>
      </c>
      <c r="E14" s="28">
        <v>2111460.86</v>
      </c>
      <c r="F14" s="29">
        <f t="shared" si="0"/>
        <v>217490.14000000013</v>
      </c>
    </row>
    <row r="15" spans="1:6" ht="24">
      <c r="A15" s="17" t="s">
        <v>390</v>
      </c>
      <c r="B15" s="37">
        <v>200</v>
      </c>
      <c r="C15" s="37" t="s">
        <v>391</v>
      </c>
      <c r="D15" s="28">
        <v>2328951</v>
      </c>
      <c r="E15" s="28">
        <v>2111460.86</v>
      </c>
      <c r="F15" s="29">
        <f t="shared" si="0"/>
        <v>217490.14000000013</v>
      </c>
    </row>
    <row r="16" spans="1:6" ht="13.5">
      <c r="A16" s="17" t="s">
        <v>392</v>
      </c>
      <c r="B16" s="37">
        <v>200</v>
      </c>
      <c r="C16" s="37" t="s">
        <v>393</v>
      </c>
      <c r="D16" s="28">
        <v>1801038</v>
      </c>
      <c r="E16" s="28">
        <v>1741606.56</v>
      </c>
      <c r="F16" s="29">
        <f t="shared" si="0"/>
        <v>59431.439999999944</v>
      </c>
    </row>
    <row r="17" spans="1:6" ht="13.5">
      <c r="A17" s="17" t="s">
        <v>394</v>
      </c>
      <c r="B17" s="37">
        <v>200</v>
      </c>
      <c r="C17" s="37" t="s">
        <v>395</v>
      </c>
      <c r="D17" s="28">
        <v>527913</v>
      </c>
      <c r="E17" s="28">
        <v>369854.3</v>
      </c>
      <c r="F17" s="29">
        <f t="shared" si="0"/>
        <v>158058.7</v>
      </c>
    </row>
    <row r="18" spans="1:6" ht="48">
      <c r="A18" s="17" t="s">
        <v>396</v>
      </c>
      <c r="B18" s="37" t="s">
        <v>377</v>
      </c>
      <c r="C18" s="37" t="s">
        <v>397</v>
      </c>
      <c r="D18" s="28">
        <v>6161878</v>
      </c>
      <c r="E18" s="28">
        <v>5521921.92</v>
      </c>
      <c r="F18" s="29">
        <f t="shared" si="0"/>
        <v>639956.0800000001</v>
      </c>
    </row>
    <row r="19" spans="1:6" ht="72">
      <c r="A19" s="38" t="s">
        <v>382</v>
      </c>
      <c r="B19" s="37" t="s">
        <v>377</v>
      </c>
      <c r="C19" s="37" t="s">
        <v>398</v>
      </c>
      <c r="D19" s="28">
        <v>3752660</v>
      </c>
      <c r="E19" s="28">
        <v>3552031.28</v>
      </c>
      <c r="F19" s="29">
        <f t="shared" si="0"/>
        <v>200628.7200000002</v>
      </c>
    </row>
    <row r="20" spans="1:6" ht="24">
      <c r="A20" s="38" t="s">
        <v>384</v>
      </c>
      <c r="B20" s="37" t="s">
        <v>377</v>
      </c>
      <c r="C20" s="37" t="s">
        <v>399</v>
      </c>
      <c r="D20" s="28">
        <v>3752660</v>
      </c>
      <c r="E20" s="28">
        <v>3552031.28</v>
      </c>
      <c r="F20" s="29">
        <f t="shared" si="0"/>
        <v>200628.7200000002</v>
      </c>
    </row>
    <row r="21" spans="1:6" ht="36">
      <c r="A21" s="38" t="s">
        <v>386</v>
      </c>
      <c r="B21" s="37" t="s">
        <v>377</v>
      </c>
      <c r="C21" s="37" t="s">
        <v>400</v>
      </c>
      <c r="D21" s="28">
        <v>3610549</v>
      </c>
      <c r="E21" s="28">
        <v>3529031.28</v>
      </c>
      <c r="F21" s="29">
        <f t="shared" si="0"/>
        <v>81517.7200000002</v>
      </c>
    </row>
    <row r="22" spans="1:6" ht="13.5">
      <c r="A22" s="17" t="s">
        <v>388</v>
      </c>
      <c r="B22" s="37">
        <v>200</v>
      </c>
      <c r="C22" s="37" t="s">
        <v>401</v>
      </c>
      <c r="D22" s="28">
        <v>3610549</v>
      </c>
      <c r="E22" s="28">
        <v>3529031.28</v>
      </c>
      <c r="F22" s="29">
        <f t="shared" si="0"/>
        <v>81517.7200000002</v>
      </c>
    </row>
    <row r="23" spans="1:6" ht="24">
      <c r="A23" s="17" t="s">
        <v>390</v>
      </c>
      <c r="B23" s="37">
        <v>200</v>
      </c>
      <c r="C23" s="37" t="s">
        <v>402</v>
      </c>
      <c r="D23" s="28">
        <v>3610549</v>
      </c>
      <c r="E23" s="28">
        <v>3529031.28</v>
      </c>
      <c r="F23" s="29">
        <f t="shared" si="0"/>
        <v>81517.7200000002</v>
      </c>
    </row>
    <row r="24" spans="1:6" ht="13.5">
      <c r="A24" s="17" t="s">
        <v>392</v>
      </c>
      <c r="B24" s="37">
        <v>200</v>
      </c>
      <c r="C24" s="37" t="s">
        <v>403</v>
      </c>
      <c r="D24" s="28">
        <v>2760797</v>
      </c>
      <c r="E24" s="28">
        <v>2728944.51</v>
      </c>
      <c r="F24" s="29">
        <f t="shared" si="0"/>
        <v>31852.490000000224</v>
      </c>
    </row>
    <row r="25" spans="1:6" ht="13.5">
      <c r="A25" s="17" t="s">
        <v>394</v>
      </c>
      <c r="B25" s="37">
        <v>200</v>
      </c>
      <c r="C25" s="37" t="s">
        <v>404</v>
      </c>
      <c r="D25" s="28">
        <v>849752</v>
      </c>
      <c r="E25" s="28">
        <v>800086.77</v>
      </c>
      <c r="F25" s="29">
        <f t="shared" si="0"/>
        <v>49665.22999999998</v>
      </c>
    </row>
    <row r="26" spans="1:6" ht="36">
      <c r="A26" s="38" t="s">
        <v>405</v>
      </c>
      <c r="B26" s="37" t="s">
        <v>377</v>
      </c>
      <c r="C26" s="37" t="s">
        <v>406</v>
      </c>
      <c r="D26" s="28">
        <v>58111</v>
      </c>
      <c r="E26" s="21">
        <v>0</v>
      </c>
      <c r="F26" s="29">
        <f t="shared" si="0"/>
        <v>58111</v>
      </c>
    </row>
    <row r="27" spans="1:6" ht="13.5">
      <c r="A27" s="17" t="s">
        <v>388</v>
      </c>
      <c r="B27" s="37">
        <v>200</v>
      </c>
      <c r="C27" s="37" t="s">
        <v>407</v>
      </c>
      <c r="D27" s="28">
        <v>58111</v>
      </c>
      <c r="E27" s="21">
        <v>0</v>
      </c>
      <c r="F27" s="29">
        <f t="shared" si="0"/>
        <v>58111</v>
      </c>
    </row>
    <row r="28" spans="1:6" ht="24">
      <c r="A28" s="17" t="s">
        <v>390</v>
      </c>
      <c r="B28" s="37">
        <v>200</v>
      </c>
      <c r="C28" s="37" t="s">
        <v>408</v>
      </c>
      <c r="D28" s="28">
        <v>1810</v>
      </c>
      <c r="E28" s="21">
        <v>0</v>
      </c>
      <c r="F28" s="29">
        <f t="shared" si="0"/>
        <v>1810</v>
      </c>
    </row>
    <row r="29" spans="1:6" ht="13.5">
      <c r="A29" s="17" t="s">
        <v>409</v>
      </c>
      <c r="B29" s="37">
        <v>200</v>
      </c>
      <c r="C29" s="37" t="s">
        <v>410</v>
      </c>
      <c r="D29" s="28">
        <v>1810</v>
      </c>
      <c r="E29" s="21">
        <v>0</v>
      </c>
      <c r="F29" s="29">
        <f t="shared" si="0"/>
        <v>1810</v>
      </c>
    </row>
    <row r="30" spans="1:6" ht="13.5">
      <c r="A30" s="17" t="s">
        <v>411</v>
      </c>
      <c r="B30" s="37">
        <v>200</v>
      </c>
      <c r="C30" s="37" t="s">
        <v>412</v>
      </c>
      <c r="D30" s="28">
        <v>56301</v>
      </c>
      <c r="E30" s="21">
        <v>0</v>
      </c>
      <c r="F30" s="29">
        <f t="shared" si="0"/>
        <v>56301</v>
      </c>
    </row>
    <row r="31" spans="1:6" ht="13.5">
      <c r="A31" s="17" t="s">
        <v>413</v>
      </c>
      <c r="B31" s="37">
        <v>200</v>
      </c>
      <c r="C31" s="37" t="s">
        <v>414</v>
      </c>
      <c r="D31" s="28">
        <v>43101</v>
      </c>
      <c r="E31" s="21">
        <v>0</v>
      </c>
      <c r="F31" s="29">
        <f t="shared" si="0"/>
        <v>43101</v>
      </c>
    </row>
    <row r="32" spans="1:6" ht="13.5">
      <c r="A32" s="17" t="s">
        <v>415</v>
      </c>
      <c r="B32" s="37">
        <v>200</v>
      </c>
      <c r="C32" s="37" t="s">
        <v>416</v>
      </c>
      <c r="D32" s="28">
        <v>13200</v>
      </c>
      <c r="E32" s="21">
        <v>0</v>
      </c>
      <c r="F32" s="29">
        <f t="shared" si="0"/>
        <v>13200</v>
      </c>
    </row>
    <row r="33" spans="1:6" ht="60">
      <c r="A33" s="38" t="s">
        <v>417</v>
      </c>
      <c r="B33" s="37" t="s">
        <v>377</v>
      </c>
      <c r="C33" s="37" t="s">
        <v>418</v>
      </c>
      <c r="D33" s="28">
        <v>84000</v>
      </c>
      <c r="E33" s="28">
        <v>23000</v>
      </c>
      <c r="F33" s="29">
        <f t="shared" si="0"/>
        <v>61000</v>
      </c>
    </row>
    <row r="34" spans="1:6" ht="13.5">
      <c r="A34" s="17" t="s">
        <v>388</v>
      </c>
      <c r="B34" s="37">
        <v>200</v>
      </c>
      <c r="C34" s="37" t="s">
        <v>419</v>
      </c>
      <c r="D34" s="28">
        <v>84000</v>
      </c>
      <c r="E34" s="28">
        <v>23000</v>
      </c>
      <c r="F34" s="29">
        <f t="shared" si="0"/>
        <v>61000</v>
      </c>
    </row>
    <row r="35" spans="1:6" ht="13.5">
      <c r="A35" s="17" t="s">
        <v>411</v>
      </c>
      <c r="B35" s="37">
        <v>200</v>
      </c>
      <c r="C35" s="37" t="s">
        <v>420</v>
      </c>
      <c r="D35" s="28">
        <v>84000</v>
      </c>
      <c r="E35" s="28">
        <v>23000</v>
      </c>
      <c r="F35" s="29">
        <f t="shared" si="0"/>
        <v>61000</v>
      </c>
    </row>
    <row r="36" spans="1:6" ht="13.5">
      <c r="A36" s="17" t="s">
        <v>415</v>
      </c>
      <c r="B36" s="37">
        <v>200</v>
      </c>
      <c r="C36" s="37" t="s">
        <v>421</v>
      </c>
      <c r="D36" s="28">
        <v>84000</v>
      </c>
      <c r="E36" s="28">
        <v>23000</v>
      </c>
      <c r="F36" s="29">
        <f t="shared" si="0"/>
        <v>61000</v>
      </c>
    </row>
    <row r="37" spans="1:6" ht="24">
      <c r="A37" s="38" t="s">
        <v>422</v>
      </c>
      <c r="B37" s="37" t="s">
        <v>377</v>
      </c>
      <c r="C37" s="37" t="s">
        <v>423</v>
      </c>
      <c r="D37" s="28">
        <v>2229218</v>
      </c>
      <c r="E37" s="28">
        <v>1789890.64</v>
      </c>
      <c r="F37" s="29">
        <f t="shared" si="0"/>
        <v>439327.3600000001</v>
      </c>
    </row>
    <row r="38" spans="1:6" ht="36">
      <c r="A38" s="38" t="s">
        <v>424</v>
      </c>
      <c r="B38" s="37" t="s">
        <v>377</v>
      </c>
      <c r="C38" s="37" t="s">
        <v>425</v>
      </c>
      <c r="D38" s="28">
        <v>2229218</v>
      </c>
      <c r="E38" s="28">
        <v>1789890.64</v>
      </c>
      <c r="F38" s="29">
        <f t="shared" si="0"/>
        <v>439327.3600000001</v>
      </c>
    </row>
    <row r="39" spans="1:6" ht="36">
      <c r="A39" s="38" t="s">
        <v>426</v>
      </c>
      <c r="B39" s="37" t="s">
        <v>377</v>
      </c>
      <c r="C39" s="37" t="s">
        <v>427</v>
      </c>
      <c r="D39" s="28">
        <v>181680</v>
      </c>
      <c r="E39" s="28">
        <v>132990</v>
      </c>
      <c r="F39" s="29">
        <f t="shared" si="0"/>
        <v>48690</v>
      </c>
    </row>
    <row r="40" spans="1:6" ht="13.5">
      <c r="A40" s="17" t="s">
        <v>388</v>
      </c>
      <c r="B40" s="37">
        <v>200</v>
      </c>
      <c r="C40" s="37" t="s">
        <v>428</v>
      </c>
      <c r="D40" s="28">
        <v>136890</v>
      </c>
      <c r="E40" s="28">
        <v>103400</v>
      </c>
      <c r="F40" s="29">
        <f t="shared" si="0"/>
        <v>33490</v>
      </c>
    </row>
    <row r="41" spans="1:6" ht="13.5">
      <c r="A41" s="17" t="s">
        <v>411</v>
      </c>
      <c r="B41" s="37">
        <v>200</v>
      </c>
      <c r="C41" s="37" t="s">
        <v>429</v>
      </c>
      <c r="D41" s="28">
        <v>136890</v>
      </c>
      <c r="E41" s="28">
        <v>103400</v>
      </c>
      <c r="F41" s="29">
        <f t="shared" si="0"/>
        <v>33490</v>
      </c>
    </row>
    <row r="42" spans="1:6" ht="13.5">
      <c r="A42" s="17" t="s">
        <v>430</v>
      </c>
      <c r="B42" s="37">
        <v>200</v>
      </c>
      <c r="C42" s="37" t="s">
        <v>431</v>
      </c>
      <c r="D42" s="28">
        <v>36600</v>
      </c>
      <c r="E42" s="28">
        <v>18600</v>
      </c>
      <c r="F42" s="29">
        <f t="shared" si="0"/>
        <v>18000</v>
      </c>
    </row>
    <row r="43" spans="1:6" ht="13.5">
      <c r="A43" s="17" t="s">
        <v>432</v>
      </c>
      <c r="B43" s="37">
        <v>200</v>
      </c>
      <c r="C43" s="37" t="s">
        <v>433</v>
      </c>
      <c r="D43" s="28">
        <v>57940</v>
      </c>
      <c r="E43" s="28">
        <v>45500</v>
      </c>
      <c r="F43" s="29">
        <f t="shared" si="0"/>
        <v>12440</v>
      </c>
    </row>
    <row r="44" spans="1:6" ht="13.5">
      <c r="A44" s="17" t="s">
        <v>415</v>
      </c>
      <c r="B44" s="37">
        <v>200</v>
      </c>
      <c r="C44" s="37" t="s">
        <v>434</v>
      </c>
      <c r="D44" s="28">
        <v>42350</v>
      </c>
      <c r="E44" s="28">
        <v>39300</v>
      </c>
      <c r="F44" s="29">
        <f t="shared" si="0"/>
        <v>3050</v>
      </c>
    </row>
    <row r="45" spans="1:6" ht="24">
      <c r="A45" s="17" t="s">
        <v>435</v>
      </c>
      <c r="B45" s="37">
        <v>200</v>
      </c>
      <c r="C45" s="37" t="s">
        <v>436</v>
      </c>
      <c r="D45" s="28">
        <v>44790</v>
      </c>
      <c r="E45" s="28">
        <v>29590</v>
      </c>
      <c r="F45" s="29">
        <f t="shared" si="0"/>
        <v>15200</v>
      </c>
    </row>
    <row r="46" spans="1:6" ht="13.5">
      <c r="A46" s="17" t="s">
        <v>437</v>
      </c>
      <c r="B46" s="37">
        <v>200</v>
      </c>
      <c r="C46" s="37" t="s">
        <v>438</v>
      </c>
      <c r="D46" s="28">
        <v>15000</v>
      </c>
      <c r="E46" s="21"/>
      <c r="F46" s="29">
        <f t="shared" si="0"/>
        <v>15000</v>
      </c>
    </row>
    <row r="47" spans="1:6" ht="24">
      <c r="A47" s="17" t="s">
        <v>439</v>
      </c>
      <c r="B47" s="37">
        <v>200</v>
      </c>
      <c r="C47" s="37" t="s">
        <v>440</v>
      </c>
      <c r="D47" s="28">
        <v>29790</v>
      </c>
      <c r="E47" s="28">
        <v>29590</v>
      </c>
      <c r="F47" s="29">
        <f t="shared" si="0"/>
        <v>200</v>
      </c>
    </row>
    <row r="48" spans="1:6" ht="36">
      <c r="A48" s="38" t="s">
        <v>441</v>
      </c>
      <c r="B48" s="37" t="s">
        <v>377</v>
      </c>
      <c r="C48" s="37" t="s">
        <v>442</v>
      </c>
      <c r="D48" s="28">
        <v>2047538</v>
      </c>
      <c r="E48" s="28">
        <v>1656900.64</v>
      </c>
      <c r="F48" s="29">
        <f t="shared" si="0"/>
        <v>390637.3600000001</v>
      </c>
    </row>
    <row r="49" spans="1:6" ht="13.5">
      <c r="A49" s="17" t="s">
        <v>388</v>
      </c>
      <c r="B49" s="37">
        <v>200</v>
      </c>
      <c r="C49" s="37" t="s">
        <v>443</v>
      </c>
      <c r="D49" s="28">
        <v>1962183</v>
      </c>
      <c r="E49" s="28">
        <v>1603545.64</v>
      </c>
      <c r="F49" s="29">
        <f t="shared" si="0"/>
        <v>358637.3600000001</v>
      </c>
    </row>
    <row r="50" spans="1:6" ht="13.5">
      <c r="A50" s="17" t="s">
        <v>411</v>
      </c>
      <c r="B50" s="37">
        <v>200</v>
      </c>
      <c r="C50" s="37" t="s">
        <v>444</v>
      </c>
      <c r="D50" s="28">
        <v>1601526</v>
      </c>
      <c r="E50" s="28">
        <v>1345621.64</v>
      </c>
      <c r="F50" s="29">
        <f t="shared" si="0"/>
        <v>255904.3600000001</v>
      </c>
    </row>
    <row r="51" spans="1:6" ht="13.5">
      <c r="A51" s="17" t="s">
        <v>415</v>
      </c>
      <c r="B51" s="37">
        <v>200</v>
      </c>
      <c r="C51" s="37" t="s">
        <v>446</v>
      </c>
      <c r="D51" s="28">
        <v>1601526</v>
      </c>
      <c r="E51" s="28">
        <v>1345621.64</v>
      </c>
      <c r="F51" s="29">
        <f t="shared" si="0"/>
        <v>255904.3600000001</v>
      </c>
    </row>
    <row r="52" spans="1:6" ht="13.5">
      <c r="A52" s="17" t="s">
        <v>447</v>
      </c>
      <c r="B52" s="37">
        <v>200</v>
      </c>
      <c r="C52" s="37" t="s">
        <v>448</v>
      </c>
      <c r="D52" s="28">
        <v>360657</v>
      </c>
      <c r="E52" s="28">
        <v>257924</v>
      </c>
      <c r="F52" s="29">
        <f t="shared" si="0"/>
        <v>102733</v>
      </c>
    </row>
    <row r="53" spans="1:6" ht="24">
      <c r="A53" s="17" t="s">
        <v>435</v>
      </c>
      <c r="B53" s="37">
        <v>200</v>
      </c>
      <c r="C53" s="37" t="s">
        <v>449</v>
      </c>
      <c r="D53" s="28">
        <v>85355</v>
      </c>
      <c r="E53" s="28">
        <v>53355</v>
      </c>
      <c r="F53" s="29">
        <f t="shared" si="0"/>
        <v>32000</v>
      </c>
    </row>
    <row r="54" spans="1:6" ht="13.5">
      <c r="A54" s="17" t="s">
        <v>437</v>
      </c>
      <c r="B54" s="37">
        <v>200</v>
      </c>
      <c r="C54" s="37" t="s">
        <v>450</v>
      </c>
      <c r="D54" s="28">
        <v>43000</v>
      </c>
      <c r="E54" s="28">
        <v>11000</v>
      </c>
      <c r="F54" s="29">
        <f t="shared" si="0"/>
        <v>32000</v>
      </c>
    </row>
    <row r="55" spans="1:6" ht="24">
      <c r="A55" s="17" t="s">
        <v>439</v>
      </c>
      <c r="B55" s="37">
        <v>200</v>
      </c>
      <c r="C55" s="37" t="s">
        <v>451</v>
      </c>
      <c r="D55" s="28">
        <v>42355</v>
      </c>
      <c r="E55" s="28">
        <v>42355</v>
      </c>
      <c r="F55" s="29">
        <f t="shared" si="0"/>
        <v>0</v>
      </c>
    </row>
    <row r="56" spans="1:6" ht="13.5">
      <c r="A56" s="38" t="s">
        <v>455</v>
      </c>
      <c r="B56" s="37" t="s">
        <v>377</v>
      </c>
      <c r="C56" s="37" t="s">
        <v>456</v>
      </c>
      <c r="D56" s="28">
        <v>180000</v>
      </c>
      <c r="E56" s="28">
        <v>180000</v>
      </c>
      <c r="F56" s="29">
        <f t="shared" si="0"/>
        <v>0</v>
      </c>
    </row>
    <row r="57" spans="1:6" ht="13.5">
      <c r="A57" s="38" t="s">
        <v>457</v>
      </c>
      <c r="B57" s="37" t="s">
        <v>377</v>
      </c>
      <c r="C57" s="37" t="s">
        <v>458</v>
      </c>
      <c r="D57" s="28">
        <v>180000</v>
      </c>
      <c r="E57" s="28">
        <v>180000</v>
      </c>
      <c r="F57" s="29">
        <f t="shared" si="0"/>
        <v>0</v>
      </c>
    </row>
    <row r="58" spans="1:6" ht="13.5">
      <c r="A58" s="38" t="s">
        <v>460</v>
      </c>
      <c r="B58" s="37" t="s">
        <v>377</v>
      </c>
      <c r="C58" s="37" t="s">
        <v>461</v>
      </c>
      <c r="D58" s="28">
        <v>180000</v>
      </c>
      <c r="E58" s="28">
        <v>180000</v>
      </c>
      <c r="F58" s="29">
        <f t="shared" si="0"/>
        <v>0</v>
      </c>
    </row>
    <row r="59" spans="1:6" ht="13.5">
      <c r="A59" s="17" t="s">
        <v>388</v>
      </c>
      <c r="B59" s="37">
        <v>200</v>
      </c>
      <c r="C59" s="37" t="s">
        <v>462</v>
      </c>
      <c r="D59" s="28">
        <v>180000</v>
      </c>
      <c r="E59" s="28">
        <v>180000</v>
      </c>
      <c r="F59" s="29">
        <f t="shared" si="0"/>
        <v>0</v>
      </c>
    </row>
    <row r="60" spans="1:6" ht="13.5">
      <c r="A60" s="17" t="s">
        <v>447</v>
      </c>
      <c r="B60" s="37">
        <v>200</v>
      </c>
      <c r="C60" s="37" t="s">
        <v>463</v>
      </c>
      <c r="D60" s="28">
        <v>180000</v>
      </c>
      <c r="E60" s="28">
        <v>180000</v>
      </c>
      <c r="F60" s="29">
        <f t="shared" si="0"/>
        <v>0</v>
      </c>
    </row>
    <row r="61" spans="1:6" ht="60">
      <c r="A61" s="17" t="s">
        <v>464</v>
      </c>
      <c r="B61" s="37" t="s">
        <v>377</v>
      </c>
      <c r="C61" s="37" t="s">
        <v>465</v>
      </c>
      <c r="D61" s="28">
        <v>74837217.82</v>
      </c>
      <c r="E61" s="28">
        <v>72762921.55</v>
      </c>
      <c r="F61" s="29">
        <f t="shared" si="0"/>
        <v>2074296.2699999958</v>
      </c>
    </row>
    <row r="62" spans="1:6" ht="72">
      <c r="A62" s="38" t="s">
        <v>382</v>
      </c>
      <c r="B62" s="37" t="s">
        <v>377</v>
      </c>
      <c r="C62" s="37" t="s">
        <v>466</v>
      </c>
      <c r="D62" s="28">
        <v>64621602.82</v>
      </c>
      <c r="E62" s="28">
        <v>63352286.98</v>
      </c>
      <c r="F62" s="29">
        <f t="shared" si="0"/>
        <v>1269315.8400000036</v>
      </c>
    </row>
    <row r="63" spans="1:6" ht="24">
      <c r="A63" s="38" t="s">
        <v>384</v>
      </c>
      <c r="B63" s="37" t="s">
        <v>377</v>
      </c>
      <c r="C63" s="37" t="s">
        <v>467</v>
      </c>
      <c r="D63" s="28">
        <v>64621602.82</v>
      </c>
      <c r="E63" s="28">
        <v>63352286.98</v>
      </c>
      <c r="F63" s="29">
        <f t="shared" si="0"/>
        <v>1269315.8400000036</v>
      </c>
    </row>
    <row r="64" spans="1:6" ht="36">
      <c r="A64" s="38" t="s">
        <v>386</v>
      </c>
      <c r="B64" s="37" t="s">
        <v>377</v>
      </c>
      <c r="C64" s="37" t="s">
        <v>468</v>
      </c>
      <c r="D64" s="28">
        <v>63580517.74</v>
      </c>
      <c r="E64" s="28">
        <v>62650152.4</v>
      </c>
      <c r="F64" s="29">
        <f t="shared" si="0"/>
        <v>930365.3400000036</v>
      </c>
    </row>
    <row r="65" spans="1:6" ht="13.5">
      <c r="A65" s="17" t="s">
        <v>388</v>
      </c>
      <c r="B65" s="37">
        <v>200</v>
      </c>
      <c r="C65" s="37" t="s">
        <v>469</v>
      </c>
      <c r="D65" s="28">
        <v>63580517.74</v>
      </c>
      <c r="E65" s="28">
        <v>62650152.4</v>
      </c>
      <c r="F65" s="29">
        <f t="shared" si="0"/>
        <v>930365.3400000036</v>
      </c>
    </row>
    <row r="66" spans="1:6" ht="24">
      <c r="A66" s="17" t="s">
        <v>390</v>
      </c>
      <c r="B66" s="37">
        <v>200</v>
      </c>
      <c r="C66" s="37" t="s">
        <v>470</v>
      </c>
      <c r="D66" s="28">
        <v>63580517.74</v>
      </c>
      <c r="E66" s="28">
        <v>62650152.4</v>
      </c>
      <c r="F66" s="29">
        <f t="shared" si="0"/>
        <v>930365.3400000036</v>
      </c>
    </row>
    <row r="67" spans="1:6" ht="13.5">
      <c r="A67" s="17" t="s">
        <v>392</v>
      </c>
      <c r="B67" s="37">
        <v>200</v>
      </c>
      <c r="C67" s="37" t="s">
        <v>471</v>
      </c>
      <c r="D67" s="28">
        <v>49335038.55</v>
      </c>
      <c r="E67" s="28">
        <v>48662204.96</v>
      </c>
      <c r="F67" s="29">
        <f t="shared" si="0"/>
        <v>672833.5899999961</v>
      </c>
    </row>
    <row r="68" spans="1:6" ht="13.5">
      <c r="A68" s="17" t="s">
        <v>394</v>
      </c>
      <c r="B68" s="37">
        <v>200</v>
      </c>
      <c r="C68" s="37" t="s">
        <v>472</v>
      </c>
      <c r="D68" s="28">
        <v>14245479.19</v>
      </c>
      <c r="E68" s="28">
        <v>13987947.44</v>
      </c>
      <c r="F68" s="29">
        <f t="shared" si="0"/>
        <v>257531.75</v>
      </c>
    </row>
    <row r="69" spans="1:6" ht="36">
      <c r="A69" s="38" t="s">
        <v>405</v>
      </c>
      <c r="B69" s="37" t="s">
        <v>377</v>
      </c>
      <c r="C69" s="37" t="s">
        <v>473</v>
      </c>
      <c r="D69" s="28">
        <v>1041085.08</v>
      </c>
      <c r="E69" s="28">
        <v>702134.58</v>
      </c>
      <c r="F69" s="29">
        <f t="shared" si="0"/>
        <v>338950.5</v>
      </c>
    </row>
    <row r="70" spans="1:6" ht="13.5">
      <c r="A70" s="17" t="s">
        <v>388</v>
      </c>
      <c r="B70" s="37">
        <v>200</v>
      </c>
      <c r="C70" s="37" t="s">
        <v>474</v>
      </c>
      <c r="D70" s="28">
        <v>1041085.08</v>
      </c>
      <c r="E70" s="28">
        <v>702134.58</v>
      </c>
      <c r="F70" s="29">
        <f t="shared" si="0"/>
        <v>338950.5</v>
      </c>
    </row>
    <row r="71" spans="1:6" ht="24">
      <c r="A71" s="17" t="s">
        <v>390</v>
      </c>
      <c r="B71" s="37">
        <v>200</v>
      </c>
      <c r="C71" s="37" t="s">
        <v>475</v>
      </c>
      <c r="D71" s="28">
        <v>941235</v>
      </c>
      <c r="E71" s="28">
        <v>637187</v>
      </c>
      <c r="F71" s="29">
        <f t="shared" si="0"/>
        <v>304048</v>
      </c>
    </row>
    <row r="72" spans="1:6" ht="13.5">
      <c r="A72" s="17" t="s">
        <v>409</v>
      </c>
      <c r="B72" s="37">
        <v>200</v>
      </c>
      <c r="C72" s="37" t="s">
        <v>476</v>
      </c>
      <c r="D72" s="28">
        <v>941235</v>
      </c>
      <c r="E72" s="28">
        <v>637187</v>
      </c>
      <c r="F72" s="29">
        <f t="shared" si="0"/>
        <v>304048</v>
      </c>
    </row>
    <row r="73" spans="1:6" ht="13.5">
      <c r="A73" s="17" t="s">
        <v>411</v>
      </c>
      <c r="B73" s="37">
        <v>200</v>
      </c>
      <c r="C73" s="37" t="s">
        <v>477</v>
      </c>
      <c r="D73" s="28">
        <v>99850.08</v>
      </c>
      <c r="E73" s="28">
        <v>64947.58</v>
      </c>
      <c r="F73" s="29">
        <f aca="true" t="shared" si="1" ref="F73:F136">D73-E73</f>
        <v>34902.5</v>
      </c>
    </row>
    <row r="74" spans="1:6" ht="13.5">
      <c r="A74" s="17" t="s">
        <v>413</v>
      </c>
      <c r="B74" s="37">
        <v>200</v>
      </c>
      <c r="C74" s="37" t="s">
        <v>478</v>
      </c>
      <c r="D74" s="28">
        <v>68541</v>
      </c>
      <c r="E74" s="28">
        <v>33638.5</v>
      </c>
      <c r="F74" s="29">
        <f t="shared" si="1"/>
        <v>34902.5</v>
      </c>
    </row>
    <row r="75" spans="1:6" ht="13.5">
      <c r="A75" s="17" t="s">
        <v>415</v>
      </c>
      <c r="B75" s="37">
        <v>200</v>
      </c>
      <c r="C75" s="37" t="s">
        <v>479</v>
      </c>
      <c r="D75" s="28">
        <v>31309.08</v>
      </c>
      <c r="E75" s="28">
        <v>31309.08</v>
      </c>
      <c r="F75" s="29">
        <f t="shared" si="1"/>
        <v>0</v>
      </c>
    </row>
    <row r="76" spans="1:6" ht="24">
      <c r="A76" s="38" t="s">
        <v>422</v>
      </c>
      <c r="B76" s="37" t="s">
        <v>377</v>
      </c>
      <c r="C76" s="37" t="s">
        <v>480</v>
      </c>
      <c r="D76" s="28">
        <v>10154707</v>
      </c>
      <c r="E76" s="28">
        <v>9354726.57</v>
      </c>
      <c r="F76" s="29">
        <f t="shared" si="1"/>
        <v>799980.4299999997</v>
      </c>
    </row>
    <row r="77" spans="1:6" ht="36">
      <c r="A77" s="38" t="s">
        <v>424</v>
      </c>
      <c r="B77" s="37" t="s">
        <v>377</v>
      </c>
      <c r="C77" s="37" t="s">
        <v>481</v>
      </c>
      <c r="D77" s="28">
        <v>10154707</v>
      </c>
      <c r="E77" s="28">
        <v>9354726.57</v>
      </c>
      <c r="F77" s="29">
        <f t="shared" si="1"/>
        <v>799980.4299999997</v>
      </c>
    </row>
    <row r="78" spans="1:6" ht="36">
      <c r="A78" s="38" t="s">
        <v>426</v>
      </c>
      <c r="B78" s="37" t="s">
        <v>377</v>
      </c>
      <c r="C78" s="37" t="s">
        <v>482</v>
      </c>
      <c r="D78" s="28">
        <v>5197603.79</v>
      </c>
      <c r="E78" s="28">
        <v>4754107.7</v>
      </c>
      <c r="F78" s="29">
        <f t="shared" si="1"/>
        <v>443496.08999999985</v>
      </c>
    </row>
    <row r="79" spans="1:6" ht="13.5">
      <c r="A79" s="17" t="s">
        <v>388</v>
      </c>
      <c r="B79" s="37">
        <v>200</v>
      </c>
      <c r="C79" s="37" t="s">
        <v>483</v>
      </c>
      <c r="D79" s="28">
        <v>2976430.12</v>
      </c>
      <c r="E79" s="28">
        <v>2592052.67</v>
      </c>
      <c r="F79" s="29">
        <f t="shared" si="1"/>
        <v>384377.4500000002</v>
      </c>
    </row>
    <row r="80" spans="1:6" ht="13.5">
      <c r="A80" s="17" t="s">
        <v>411</v>
      </c>
      <c r="B80" s="37">
        <v>200</v>
      </c>
      <c r="C80" s="37" t="s">
        <v>484</v>
      </c>
      <c r="D80" s="28">
        <v>2976430.12</v>
      </c>
      <c r="E80" s="28">
        <v>2592052.67</v>
      </c>
      <c r="F80" s="29">
        <f t="shared" si="1"/>
        <v>384377.4500000002</v>
      </c>
    </row>
    <row r="81" spans="1:6" ht="13.5">
      <c r="A81" s="17" t="s">
        <v>430</v>
      </c>
      <c r="B81" s="37">
        <v>200</v>
      </c>
      <c r="C81" s="37" t="s">
        <v>485</v>
      </c>
      <c r="D81" s="28">
        <v>1013832.59</v>
      </c>
      <c r="E81" s="28">
        <v>990689.85</v>
      </c>
      <c r="F81" s="29">
        <f t="shared" si="1"/>
        <v>23142.73999999999</v>
      </c>
    </row>
    <row r="82" spans="1:6" ht="13.5">
      <c r="A82" s="17" t="s">
        <v>432</v>
      </c>
      <c r="B82" s="37">
        <v>200</v>
      </c>
      <c r="C82" s="37" t="s">
        <v>486</v>
      </c>
      <c r="D82" s="28">
        <v>422720</v>
      </c>
      <c r="E82" s="28">
        <v>379120</v>
      </c>
      <c r="F82" s="29">
        <f t="shared" si="1"/>
        <v>43600</v>
      </c>
    </row>
    <row r="83" spans="1:6" ht="13.5">
      <c r="A83" s="17" t="s">
        <v>415</v>
      </c>
      <c r="B83" s="37">
        <v>200</v>
      </c>
      <c r="C83" s="37" t="s">
        <v>487</v>
      </c>
      <c r="D83" s="28">
        <v>1539877.53</v>
      </c>
      <c r="E83" s="28">
        <v>1222242.82</v>
      </c>
      <c r="F83" s="29">
        <f t="shared" si="1"/>
        <v>317634.70999999996</v>
      </c>
    </row>
    <row r="84" spans="1:6" ht="24">
      <c r="A84" s="17" t="s">
        <v>435</v>
      </c>
      <c r="B84" s="37">
        <v>200</v>
      </c>
      <c r="C84" s="37" t="s">
        <v>488</v>
      </c>
      <c r="D84" s="28">
        <v>2221173.67</v>
      </c>
      <c r="E84" s="28">
        <v>2162055.03</v>
      </c>
      <c r="F84" s="29">
        <f t="shared" si="1"/>
        <v>59118.64000000013</v>
      </c>
    </row>
    <row r="85" spans="1:6" ht="13.5">
      <c r="A85" s="17" t="s">
        <v>437</v>
      </c>
      <c r="B85" s="37">
        <v>200</v>
      </c>
      <c r="C85" s="37" t="s">
        <v>489</v>
      </c>
      <c r="D85" s="28">
        <v>1366041.67</v>
      </c>
      <c r="E85" s="28">
        <v>1342846.82</v>
      </c>
      <c r="F85" s="29">
        <f t="shared" si="1"/>
        <v>23194.84999999986</v>
      </c>
    </row>
    <row r="86" spans="1:6" ht="24">
      <c r="A86" s="17" t="s">
        <v>439</v>
      </c>
      <c r="B86" s="37">
        <v>200</v>
      </c>
      <c r="C86" s="37" t="s">
        <v>490</v>
      </c>
      <c r="D86" s="28">
        <v>855132</v>
      </c>
      <c r="E86" s="28">
        <v>819208.21</v>
      </c>
      <c r="F86" s="29">
        <f t="shared" si="1"/>
        <v>35923.79000000004</v>
      </c>
    </row>
    <row r="87" spans="1:6" ht="36">
      <c r="A87" s="38" t="s">
        <v>441</v>
      </c>
      <c r="B87" s="37" t="s">
        <v>377</v>
      </c>
      <c r="C87" s="37" t="s">
        <v>491</v>
      </c>
      <c r="D87" s="28">
        <v>4957103.21</v>
      </c>
      <c r="E87" s="28">
        <v>4600618.87</v>
      </c>
      <c r="F87" s="29">
        <f t="shared" si="1"/>
        <v>356484.33999999985</v>
      </c>
    </row>
    <row r="88" spans="1:6" ht="13.5">
      <c r="A88" s="17" t="s">
        <v>388</v>
      </c>
      <c r="B88" s="37">
        <v>200</v>
      </c>
      <c r="C88" s="37" t="s">
        <v>492</v>
      </c>
      <c r="D88" s="28">
        <v>1728456.61</v>
      </c>
      <c r="E88" s="28">
        <v>1486946.12</v>
      </c>
      <c r="F88" s="29">
        <f t="shared" si="1"/>
        <v>241510.49</v>
      </c>
    </row>
    <row r="89" spans="1:6" ht="13.5">
      <c r="A89" s="17" t="s">
        <v>411</v>
      </c>
      <c r="B89" s="37">
        <v>200</v>
      </c>
      <c r="C89" s="37" t="s">
        <v>493</v>
      </c>
      <c r="D89" s="28">
        <v>1728456.61</v>
      </c>
      <c r="E89" s="28">
        <v>1486946.12</v>
      </c>
      <c r="F89" s="29">
        <f t="shared" si="1"/>
        <v>241510.49</v>
      </c>
    </row>
    <row r="90" spans="1:6" ht="13.5">
      <c r="A90" s="17" t="s">
        <v>430</v>
      </c>
      <c r="B90" s="37">
        <v>200</v>
      </c>
      <c r="C90" s="37" t="s">
        <v>494</v>
      </c>
      <c r="D90" s="28">
        <v>346267.92</v>
      </c>
      <c r="E90" s="28">
        <v>328401.06</v>
      </c>
      <c r="F90" s="29">
        <f t="shared" si="1"/>
        <v>17866.859999999986</v>
      </c>
    </row>
    <row r="91" spans="1:6" ht="13.5">
      <c r="A91" s="17" t="s">
        <v>495</v>
      </c>
      <c r="B91" s="37">
        <v>200</v>
      </c>
      <c r="C91" s="37" t="s">
        <v>496</v>
      </c>
      <c r="D91" s="28">
        <v>126482.91</v>
      </c>
      <c r="E91" s="28">
        <v>88473.81</v>
      </c>
      <c r="F91" s="29">
        <f t="shared" si="1"/>
        <v>38009.100000000006</v>
      </c>
    </row>
    <row r="92" spans="1:6" ht="13.5">
      <c r="A92" s="17" t="s">
        <v>432</v>
      </c>
      <c r="B92" s="37">
        <v>200</v>
      </c>
      <c r="C92" s="37" t="s">
        <v>497</v>
      </c>
      <c r="D92" s="28">
        <v>184056.36</v>
      </c>
      <c r="E92" s="28">
        <v>163767.48</v>
      </c>
      <c r="F92" s="29">
        <f t="shared" si="1"/>
        <v>20288.879999999976</v>
      </c>
    </row>
    <row r="93" spans="1:6" ht="13.5">
      <c r="A93" s="17" t="s">
        <v>415</v>
      </c>
      <c r="B93" s="37">
        <v>200</v>
      </c>
      <c r="C93" s="37" t="s">
        <v>498</v>
      </c>
      <c r="D93" s="28">
        <v>1071649.42</v>
      </c>
      <c r="E93" s="28">
        <v>906303.77</v>
      </c>
      <c r="F93" s="29">
        <f t="shared" si="1"/>
        <v>165345.6499999999</v>
      </c>
    </row>
    <row r="94" spans="1:6" ht="24">
      <c r="A94" s="17" t="s">
        <v>435</v>
      </c>
      <c r="B94" s="37">
        <v>200</v>
      </c>
      <c r="C94" s="37" t="s">
        <v>499</v>
      </c>
      <c r="D94" s="28">
        <v>3228646.6</v>
      </c>
      <c r="E94" s="28">
        <v>3113672.75</v>
      </c>
      <c r="F94" s="29">
        <f t="shared" si="1"/>
        <v>114973.8500000001</v>
      </c>
    </row>
    <row r="95" spans="1:6" ht="13.5">
      <c r="A95" s="17" t="s">
        <v>437</v>
      </c>
      <c r="B95" s="37">
        <v>200</v>
      </c>
      <c r="C95" s="37" t="s">
        <v>500</v>
      </c>
      <c r="D95" s="28">
        <v>2430007.57</v>
      </c>
      <c r="E95" s="28">
        <v>2352431.08</v>
      </c>
      <c r="F95" s="29">
        <f t="shared" si="1"/>
        <v>77576.48999999976</v>
      </c>
    </row>
    <row r="96" spans="1:6" ht="24">
      <c r="A96" s="17" t="s">
        <v>439</v>
      </c>
      <c r="B96" s="37">
        <v>200</v>
      </c>
      <c r="C96" s="37" t="s">
        <v>501</v>
      </c>
      <c r="D96" s="28">
        <v>798639.03</v>
      </c>
      <c r="E96" s="28">
        <v>761241.67</v>
      </c>
      <c r="F96" s="29">
        <f t="shared" si="1"/>
        <v>37397.359999999986</v>
      </c>
    </row>
    <row r="97" spans="1:6" ht="13.5">
      <c r="A97" s="38" t="s">
        <v>455</v>
      </c>
      <c r="B97" s="37" t="s">
        <v>377</v>
      </c>
      <c r="C97" s="37" t="s">
        <v>502</v>
      </c>
      <c r="D97" s="28">
        <v>60908</v>
      </c>
      <c r="E97" s="28">
        <v>55908</v>
      </c>
      <c r="F97" s="29">
        <f t="shared" si="1"/>
        <v>5000</v>
      </c>
    </row>
    <row r="98" spans="1:6" ht="13.5">
      <c r="A98" s="38" t="s">
        <v>457</v>
      </c>
      <c r="B98" s="37" t="s">
        <v>377</v>
      </c>
      <c r="C98" s="37" t="s">
        <v>505</v>
      </c>
      <c r="D98" s="28">
        <v>60908</v>
      </c>
      <c r="E98" s="28">
        <v>55908</v>
      </c>
      <c r="F98" s="29">
        <f t="shared" si="1"/>
        <v>5000</v>
      </c>
    </row>
    <row r="99" spans="1:6" ht="13.5">
      <c r="A99" s="38" t="s">
        <v>459</v>
      </c>
      <c r="B99" s="37" t="s">
        <v>377</v>
      </c>
      <c r="C99" s="37" t="s">
        <v>506</v>
      </c>
      <c r="D99" s="28">
        <v>10700</v>
      </c>
      <c r="E99" s="28">
        <v>5700</v>
      </c>
      <c r="F99" s="29">
        <f t="shared" si="1"/>
        <v>5000</v>
      </c>
    </row>
    <row r="100" spans="1:6" ht="13.5">
      <c r="A100" s="17" t="s">
        <v>388</v>
      </c>
      <c r="B100" s="37">
        <v>200</v>
      </c>
      <c r="C100" s="37" t="s">
        <v>507</v>
      </c>
      <c r="D100" s="28">
        <v>10700</v>
      </c>
      <c r="E100" s="28">
        <v>5700</v>
      </c>
      <c r="F100" s="29">
        <f t="shared" si="1"/>
        <v>5000</v>
      </c>
    </row>
    <row r="101" spans="1:6" ht="13.5">
      <c r="A101" s="17" t="s">
        <v>447</v>
      </c>
      <c r="B101" s="37">
        <v>200</v>
      </c>
      <c r="C101" s="37" t="s">
        <v>508</v>
      </c>
      <c r="D101" s="28">
        <v>10700</v>
      </c>
      <c r="E101" s="28">
        <v>5700</v>
      </c>
      <c r="F101" s="29">
        <f t="shared" si="1"/>
        <v>5000</v>
      </c>
    </row>
    <row r="102" spans="1:6" ht="13.5">
      <c r="A102" s="38" t="s">
        <v>460</v>
      </c>
      <c r="B102" s="37" t="s">
        <v>377</v>
      </c>
      <c r="C102" s="37" t="s">
        <v>509</v>
      </c>
      <c r="D102" s="28">
        <v>50208</v>
      </c>
      <c r="E102" s="28">
        <v>50208</v>
      </c>
      <c r="F102" s="29">
        <f t="shared" si="1"/>
        <v>0</v>
      </c>
    </row>
    <row r="103" spans="1:6" ht="13.5">
      <c r="A103" s="17" t="s">
        <v>388</v>
      </c>
      <c r="B103" s="37">
        <v>200</v>
      </c>
      <c r="C103" s="37" t="s">
        <v>510</v>
      </c>
      <c r="D103" s="28">
        <v>50208</v>
      </c>
      <c r="E103" s="28">
        <v>50208</v>
      </c>
      <c r="F103" s="29">
        <f t="shared" si="1"/>
        <v>0</v>
      </c>
    </row>
    <row r="104" spans="1:6" ht="13.5">
      <c r="A104" s="17" t="s">
        <v>447</v>
      </c>
      <c r="B104" s="37">
        <v>200</v>
      </c>
      <c r="C104" s="37" t="s">
        <v>511</v>
      </c>
      <c r="D104" s="28">
        <v>50208</v>
      </c>
      <c r="E104" s="28">
        <v>50208</v>
      </c>
      <c r="F104" s="29">
        <f t="shared" si="1"/>
        <v>0</v>
      </c>
    </row>
    <row r="105" spans="1:6" ht="48">
      <c r="A105" s="17" t="s">
        <v>512</v>
      </c>
      <c r="B105" s="37" t="s">
        <v>377</v>
      </c>
      <c r="C105" s="37" t="s">
        <v>513</v>
      </c>
      <c r="D105" s="28">
        <v>15245024</v>
      </c>
      <c r="E105" s="28">
        <v>14968575.11</v>
      </c>
      <c r="F105" s="29">
        <f t="shared" si="1"/>
        <v>276448.8900000006</v>
      </c>
    </row>
    <row r="106" spans="1:6" ht="72">
      <c r="A106" s="38" t="s">
        <v>382</v>
      </c>
      <c r="B106" s="37" t="s">
        <v>377</v>
      </c>
      <c r="C106" s="37" t="s">
        <v>514</v>
      </c>
      <c r="D106" s="28">
        <v>14139656</v>
      </c>
      <c r="E106" s="28">
        <v>13921984.95</v>
      </c>
      <c r="F106" s="29">
        <f t="shared" si="1"/>
        <v>217671.05000000075</v>
      </c>
    </row>
    <row r="107" spans="1:6" ht="24">
      <c r="A107" s="38" t="s">
        <v>384</v>
      </c>
      <c r="B107" s="37" t="s">
        <v>377</v>
      </c>
      <c r="C107" s="37" t="s">
        <v>515</v>
      </c>
      <c r="D107" s="28">
        <v>14139656</v>
      </c>
      <c r="E107" s="28">
        <v>13921984.95</v>
      </c>
      <c r="F107" s="29">
        <f t="shared" si="1"/>
        <v>217671.05000000075</v>
      </c>
    </row>
    <row r="108" spans="1:6" ht="36">
      <c r="A108" s="38" t="s">
        <v>386</v>
      </c>
      <c r="B108" s="37" t="s">
        <v>377</v>
      </c>
      <c r="C108" s="37" t="s">
        <v>516</v>
      </c>
      <c r="D108" s="28">
        <v>13836956</v>
      </c>
      <c r="E108" s="28">
        <v>13768554.95</v>
      </c>
      <c r="F108" s="29">
        <f t="shared" si="1"/>
        <v>68401.05000000075</v>
      </c>
    </row>
    <row r="109" spans="1:6" ht="13.5">
      <c r="A109" s="17" t="s">
        <v>388</v>
      </c>
      <c r="B109" s="37">
        <v>200</v>
      </c>
      <c r="C109" s="37" t="s">
        <v>517</v>
      </c>
      <c r="D109" s="28">
        <v>13836956</v>
      </c>
      <c r="E109" s="28">
        <v>13768554.95</v>
      </c>
      <c r="F109" s="29">
        <f t="shared" si="1"/>
        <v>68401.05000000075</v>
      </c>
    </row>
    <row r="110" spans="1:6" ht="24">
      <c r="A110" s="17" t="s">
        <v>390</v>
      </c>
      <c r="B110" s="37">
        <v>200</v>
      </c>
      <c r="C110" s="37" t="s">
        <v>518</v>
      </c>
      <c r="D110" s="28">
        <v>13836956</v>
      </c>
      <c r="E110" s="28">
        <v>13768554.95</v>
      </c>
      <c r="F110" s="29">
        <f t="shared" si="1"/>
        <v>68401.05000000075</v>
      </c>
    </row>
    <row r="111" spans="1:6" ht="13.5">
      <c r="A111" s="17" t="s">
        <v>392</v>
      </c>
      <c r="B111" s="37">
        <v>200</v>
      </c>
      <c r="C111" s="37" t="s">
        <v>519</v>
      </c>
      <c r="D111" s="28">
        <v>10659336.4</v>
      </c>
      <c r="E111" s="28">
        <v>10645833.33</v>
      </c>
      <c r="F111" s="29">
        <f t="shared" si="1"/>
        <v>13503.070000000298</v>
      </c>
    </row>
    <row r="112" spans="1:6" ht="13.5">
      <c r="A112" s="17" t="s">
        <v>394</v>
      </c>
      <c r="B112" s="37">
        <v>200</v>
      </c>
      <c r="C112" s="37" t="s">
        <v>520</v>
      </c>
      <c r="D112" s="28">
        <v>3177619.6</v>
      </c>
      <c r="E112" s="28">
        <v>3122721.62</v>
      </c>
      <c r="F112" s="29">
        <f t="shared" si="1"/>
        <v>54897.97999999998</v>
      </c>
    </row>
    <row r="113" spans="1:6" ht="36">
      <c r="A113" s="38" t="s">
        <v>405</v>
      </c>
      <c r="B113" s="37" t="s">
        <v>377</v>
      </c>
      <c r="C113" s="37" t="s">
        <v>521</v>
      </c>
      <c r="D113" s="28">
        <v>302700</v>
      </c>
      <c r="E113" s="28">
        <v>153430</v>
      </c>
      <c r="F113" s="29">
        <f t="shared" si="1"/>
        <v>149270</v>
      </c>
    </row>
    <row r="114" spans="1:6" ht="13.5">
      <c r="A114" s="17" t="s">
        <v>388</v>
      </c>
      <c r="B114" s="37">
        <v>200</v>
      </c>
      <c r="C114" s="37" t="s">
        <v>522</v>
      </c>
      <c r="D114" s="28">
        <v>302700</v>
      </c>
      <c r="E114" s="28">
        <v>153430</v>
      </c>
      <c r="F114" s="29">
        <f t="shared" si="1"/>
        <v>149270</v>
      </c>
    </row>
    <row r="115" spans="1:6" ht="24">
      <c r="A115" s="17" t="s">
        <v>390</v>
      </c>
      <c r="B115" s="37">
        <v>200</v>
      </c>
      <c r="C115" s="37" t="s">
        <v>523</v>
      </c>
      <c r="D115" s="28">
        <v>280700</v>
      </c>
      <c r="E115" s="28">
        <v>149800</v>
      </c>
      <c r="F115" s="29">
        <f t="shared" si="1"/>
        <v>130900</v>
      </c>
    </row>
    <row r="116" spans="1:6" ht="13.5">
      <c r="A116" s="17" t="s">
        <v>409</v>
      </c>
      <c r="B116" s="37">
        <v>200</v>
      </c>
      <c r="C116" s="37" t="s">
        <v>524</v>
      </c>
      <c r="D116" s="28">
        <v>280700</v>
      </c>
      <c r="E116" s="28">
        <v>149800</v>
      </c>
      <c r="F116" s="29">
        <f t="shared" si="1"/>
        <v>130900</v>
      </c>
    </row>
    <row r="117" spans="1:6" ht="13.5">
      <c r="A117" s="17" t="s">
        <v>411</v>
      </c>
      <c r="B117" s="37">
        <v>200</v>
      </c>
      <c r="C117" s="37" t="s">
        <v>525</v>
      </c>
      <c r="D117" s="28">
        <v>22000</v>
      </c>
      <c r="E117" s="28">
        <v>3630</v>
      </c>
      <c r="F117" s="29">
        <f t="shared" si="1"/>
        <v>18370</v>
      </c>
    </row>
    <row r="118" spans="1:6" ht="13.5">
      <c r="A118" s="17" t="s">
        <v>413</v>
      </c>
      <c r="B118" s="37">
        <v>200</v>
      </c>
      <c r="C118" s="37" t="s">
        <v>526</v>
      </c>
      <c r="D118" s="28">
        <v>10000</v>
      </c>
      <c r="E118" s="28">
        <v>1820</v>
      </c>
      <c r="F118" s="29">
        <f t="shared" si="1"/>
        <v>8180</v>
      </c>
    </row>
    <row r="119" spans="1:6" ht="13.5">
      <c r="A119" s="17" t="s">
        <v>415</v>
      </c>
      <c r="B119" s="37">
        <v>200</v>
      </c>
      <c r="C119" s="37" t="s">
        <v>527</v>
      </c>
      <c r="D119" s="28">
        <v>12000</v>
      </c>
      <c r="E119" s="28">
        <v>1810</v>
      </c>
      <c r="F119" s="29">
        <f t="shared" si="1"/>
        <v>10190</v>
      </c>
    </row>
    <row r="120" spans="1:6" ht="24">
      <c r="A120" s="38" t="s">
        <v>422</v>
      </c>
      <c r="B120" s="37" t="s">
        <v>377</v>
      </c>
      <c r="C120" s="37" t="s">
        <v>528</v>
      </c>
      <c r="D120" s="28">
        <v>1105268</v>
      </c>
      <c r="E120" s="28">
        <v>1046590.16</v>
      </c>
      <c r="F120" s="29">
        <f t="shared" si="1"/>
        <v>58677.83999999997</v>
      </c>
    </row>
    <row r="121" spans="1:6" ht="36">
      <c r="A121" s="38" t="s">
        <v>424</v>
      </c>
      <c r="B121" s="37" t="s">
        <v>377</v>
      </c>
      <c r="C121" s="37" t="s">
        <v>529</v>
      </c>
      <c r="D121" s="28">
        <v>1105268</v>
      </c>
      <c r="E121" s="28">
        <v>1046590.16</v>
      </c>
      <c r="F121" s="29">
        <f t="shared" si="1"/>
        <v>58677.83999999997</v>
      </c>
    </row>
    <row r="122" spans="1:6" ht="36">
      <c r="A122" s="38" t="s">
        <v>426</v>
      </c>
      <c r="B122" s="37" t="s">
        <v>377</v>
      </c>
      <c r="C122" s="37" t="s">
        <v>530</v>
      </c>
      <c r="D122" s="28">
        <v>661809.14</v>
      </c>
      <c r="E122" s="28">
        <v>619544.47</v>
      </c>
      <c r="F122" s="29">
        <f t="shared" si="1"/>
        <v>42264.67000000004</v>
      </c>
    </row>
    <row r="123" spans="1:6" ht="13.5">
      <c r="A123" s="17" t="s">
        <v>388</v>
      </c>
      <c r="B123" s="37">
        <v>200</v>
      </c>
      <c r="C123" s="37" t="s">
        <v>531</v>
      </c>
      <c r="D123" s="28">
        <v>473074.14</v>
      </c>
      <c r="E123" s="28">
        <v>430809.47</v>
      </c>
      <c r="F123" s="29">
        <f t="shared" si="1"/>
        <v>42264.67000000004</v>
      </c>
    </row>
    <row r="124" spans="1:6" ht="13.5">
      <c r="A124" s="17" t="s">
        <v>411</v>
      </c>
      <c r="B124" s="37">
        <v>200</v>
      </c>
      <c r="C124" s="37" t="s">
        <v>532</v>
      </c>
      <c r="D124" s="28">
        <v>473074.14</v>
      </c>
      <c r="E124" s="28">
        <v>430809.47</v>
      </c>
      <c r="F124" s="29">
        <f t="shared" si="1"/>
        <v>42264.67000000004</v>
      </c>
    </row>
    <row r="125" spans="1:6" ht="13.5">
      <c r="A125" s="17" t="s">
        <v>430</v>
      </c>
      <c r="B125" s="37">
        <v>200</v>
      </c>
      <c r="C125" s="37" t="s">
        <v>533</v>
      </c>
      <c r="D125" s="28">
        <v>195209.04</v>
      </c>
      <c r="E125" s="28">
        <v>169685.98</v>
      </c>
      <c r="F125" s="29">
        <f t="shared" si="1"/>
        <v>25523.059999999998</v>
      </c>
    </row>
    <row r="126" spans="1:6" ht="13.5">
      <c r="A126" s="17" t="s">
        <v>432</v>
      </c>
      <c r="B126" s="37">
        <v>200</v>
      </c>
      <c r="C126" s="37" t="s">
        <v>534</v>
      </c>
      <c r="D126" s="28">
        <v>91096</v>
      </c>
      <c r="E126" s="28">
        <v>86672</v>
      </c>
      <c r="F126" s="29">
        <f t="shared" si="1"/>
        <v>4424</v>
      </c>
    </row>
    <row r="127" spans="1:6" ht="13.5">
      <c r="A127" s="17" t="s">
        <v>415</v>
      </c>
      <c r="B127" s="37">
        <v>200</v>
      </c>
      <c r="C127" s="37" t="s">
        <v>535</v>
      </c>
      <c r="D127" s="28">
        <v>186769.1</v>
      </c>
      <c r="E127" s="28">
        <v>174451.49</v>
      </c>
      <c r="F127" s="29">
        <f t="shared" si="1"/>
        <v>12317.610000000015</v>
      </c>
    </row>
    <row r="128" spans="1:6" ht="24">
      <c r="A128" s="17" t="s">
        <v>435</v>
      </c>
      <c r="B128" s="37">
        <v>200</v>
      </c>
      <c r="C128" s="37" t="s">
        <v>536</v>
      </c>
      <c r="D128" s="28">
        <v>188735</v>
      </c>
      <c r="E128" s="28">
        <v>188735</v>
      </c>
      <c r="F128" s="29">
        <f t="shared" si="1"/>
        <v>0</v>
      </c>
    </row>
    <row r="129" spans="1:6" ht="13.5">
      <c r="A129" s="17" t="s">
        <v>437</v>
      </c>
      <c r="B129" s="37">
        <v>200</v>
      </c>
      <c r="C129" s="37" t="s">
        <v>537</v>
      </c>
      <c r="D129" s="28">
        <v>108065</v>
      </c>
      <c r="E129" s="28">
        <v>108065</v>
      </c>
      <c r="F129" s="29">
        <f t="shared" si="1"/>
        <v>0</v>
      </c>
    </row>
    <row r="130" spans="1:6" ht="24">
      <c r="A130" s="17" t="s">
        <v>439</v>
      </c>
      <c r="B130" s="37">
        <v>200</v>
      </c>
      <c r="C130" s="37" t="s">
        <v>538</v>
      </c>
      <c r="D130" s="28">
        <v>80670</v>
      </c>
      <c r="E130" s="28">
        <v>80670</v>
      </c>
      <c r="F130" s="29">
        <f t="shared" si="1"/>
        <v>0</v>
      </c>
    </row>
    <row r="131" spans="1:6" ht="36">
      <c r="A131" s="38" t="s">
        <v>441</v>
      </c>
      <c r="B131" s="37" t="s">
        <v>377</v>
      </c>
      <c r="C131" s="37" t="s">
        <v>539</v>
      </c>
      <c r="D131" s="28">
        <v>443458.86</v>
      </c>
      <c r="E131" s="28">
        <v>427045.69</v>
      </c>
      <c r="F131" s="29">
        <f t="shared" si="1"/>
        <v>16413.169999999984</v>
      </c>
    </row>
    <row r="132" spans="1:6" ht="13.5">
      <c r="A132" s="17" t="s">
        <v>388</v>
      </c>
      <c r="B132" s="37">
        <v>200</v>
      </c>
      <c r="C132" s="37" t="s">
        <v>540</v>
      </c>
      <c r="D132" s="28">
        <v>268794.23</v>
      </c>
      <c r="E132" s="28">
        <v>256449.78</v>
      </c>
      <c r="F132" s="29">
        <f t="shared" si="1"/>
        <v>12344.449999999983</v>
      </c>
    </row>
    <row r="133" spans="1:6" ht="13.5">
      <c r="A133" s="17" t="s">
        <v>411</v>
      </c>
      <c r="B133" s="37">
        <v>200</v>
      </c>
      <c r="C133" s="37" t="s">
        <v>541</v>
      </c>
      <c r="D133" s="28">
        <v>268794.23</v>
      </c>
      <c r="E133" s="28">
        <v>256449.78</v>
      </c>
      <c r="F133" s="29">
        <f t="shared" si="1"/>
        <v>12344.449999999983</v>
      </c>
    </row>
    <row r="134" spans="1:6" ht="13.5">
      <c r="A134" s="17" t="s">
        <v>430</v>
      </c>
      <c r="B134" s="37">
        <v>200</v>
      </c>
      <c r="C134" s="37" t="s">
        <v>542</v>
      </c>
      <c r="D134" s="28">
        <v>4200</v>
      </c>
      <c r="E134" s="28">
        <v>4200</v>
      </c>
      <c r="F134" s="29">
        <f t="shared" si="1"/>
        <v>0</v>
      </c>
    </row>
    <row r="135" spans="1:6" ht="13.5">
      <c r="A135" s="17" t="s">
        <v>432</v>
      </c>
      <c r="B135" s="37">
        <v>200</v>
      </c>
      <c r="C135" s="37" t="s">
        <v>543</v>
      </c>
      <c r="D135" s="28">
        <v>33424</v>
      </c>
      <c r="E135" s="28">
        <v>33424</v>
      </c>
      <c r="F135" s="29">
        <f t="shared" si="1"/>
        <v>0</v>
      </c>
    </row>
    <row r="136" spans="1:6" ht="13.5">
      <c r="A136" s="17" t="s">
        <v>415</v>
      </c>
      <c r="B136" s="37">
        <v>200</v>
      </c>
      <c r="C136" s="37" t="s">
        <v>544</v>
      </c>
      <c r="D136" s="28">
        <v>231170.23</v>
      </c>
      <c r="E136" s="28">
        <v>218825.78</v>
      </c>
      <c r="F136" s="29">
        <f t="shared" si="1"/>
        <v>12344.450000000012</v>
      </c>
    </row>
    <row r="137" spans="1:6" ht="24">
      <c r="A137" s="17" t="s">
        <v>435</v>
      </c>
      <c r="B137" s="37">
        <v>200</v>
      </c>
      <c r="C137" s="37" t="s">
        <v>545</v>
      </c>
      <c r="D137" s="28">
        <v>174664.63</v>
      </c>
      <c r="E137" s="28">
        <v>170595.91</v>
      </c>
      <c r="F137" s="29">
        <f aca="true" t="shared" si="2" ref="F137:F200">D137-E137</f>
        <v>4068.720000000001</v>
      </c>
    </row>
    <row r="138" spans="1:6" ht="13.5">
      <c r="A138" s="17" t="s">
        <v>437</v>
      </c>
      <c r="B138" s="37">
        <v>200</v>
      </c>
      <c r="C138" s="37" t="s">
        <v>546</v>
      </c>
      <c r="D138" s="28">
        <v>52272.72</v>
      </c>
      <c r="E138" s="28">
        <v>48204</v>
      </c>
      <c r="F138" s="29">
        <f t="shared" si="2"/>
        <v>4068.720000000001</v>
      </c>
    </row>
    <row r="139" spans="1:6" ht="24">
      <c r="A139" s="17" t="s">
        <v>439</v>
      </c>
      <c r="B139" s="37">
        <v>200</v>
      </c>
      <c r="C139" s="37" t="s">
        <v>547</v>
      </c>
      <c r="D139" s="28">
        <v>122391.91</v>
      </c>
      <c r="E139" s="28">
        <v>122391.91</v>
      </c>
      <c r="F139" s="29">
        <f t="shared" si="2"/>
        <v>0</v>
      </c>
    </row>
    <row r="140" spans="1:6" ht="13.5">
      <c r="A140" s="38" t="s">
        <v>455</v>
      </c>
      <c r="B140" s="37" t="s">
        <v>377</v>
      </c>
      <c r="C140" s="37" t="s">
        <v>548</v>
      </c>
      <c r="D140" s="28">
        <v>100</v>
      </c>
      <c r="E140" s="21">
        <v>0</v>
      </c>
      <c r="F140" s="29">
        <f t="shared" si="2"/>
        <v>100</v>
      </c>
    </row>
    <row r="141" spans="1:6" ht="13.5">
      <c r="A141" s="38" t="s">
        <v>457</v>
      </c>
      <c r="B141" s="37" t="s">
        <v>377</v>
      </c>
      <c r="C141" s="37" t="s">
        <v>549</v>
      </c>
      <c r="D141" s="28">
        <v>100</v>
      </c>
      <c r="E141" s="21">
        <v>0</v>
      </c>
      <c r="F141" s="29">
        <f t="shared" si="2"/>
        <v>100</v>
      </c>
    </row>
    <row r="142" spans="1:6" ht="13.5">
      <c r="A142" s="38" t="s">
        <v>459</v>
      </c>
      <c r="B142" s="37" t="s">
        <v>377</v>
      </c>
      <c r="C142" s="37" t="s">
        <v>550</v>
      </c>
      <c r="D142" s="28">
        <v>100</v>
      </c>
      <c r="E142" s="21">
        <v>0</v>
      </c>
      <c r="F142" s="29">
        <f t="shared" si="2"/>
        <v>100</v>
      </c>
    </row>
    <row r="143" spans="1:6" ht="13.5">
      <c r="A143" s="17" t="s">
        <v>388</v>
      </c>
      <c r="B143" s="37">
        <v>200</v>
      </c>
      <c r="C143" s="37" t="s">
        <v>551</v>
      </c>
      <c r="D143" s="28">
        <v>100</v>
      </c>
      <c r="E143" s="21">
        <v>0</v>
      </c>
      <c r="F143" s="29">
        <f t="shared" si="2"/>
        <v>100</v>
      </c>
    </row>
    <row r="144" spans="1:6" ht="13.5">
      <c r="A144" s="17" t="s">
        <v>447</v>
      </c>
      <c r="B144" s="37">
        <v>200</v>
      </c>
      <c r="C144" s="37" t="s">
        <v>552</v>
      </c>
      <c r="D144" s="28">
        <v>100</v>
      </c>
      <c r="E144" s="21">
        <v>0</v>
      </c>
      <c r="F144" s="29">
        <f t="shared" si="2"/>
        <v>100</v>
      </c>
    </row>
    <row r="145" spans="1:6" ht="13.5">
      <c r="A145" s="17" t="s">
        <v>553</v>
      </c>
      <c r="B145" s="37" t="s">
        <v>377</v>
      </c>
      <c r="C145" s="37" t="s">
        <v>554</v>
      </c>
      <c r="D145" s="28">
        <v>1503561.35</v>
      </c>
      <c r="E145" s="21">
        <v>0</v>
      </c>
      <c r="F145" s="29">
        <f t="shared" si="2"/>
        <v>1503561.35</v>
      </c>
    </row>
    <row r="146" spans="1:6" ht="13.5">
      <c r="A146" s="38" t="s">
        <v>455</v>
      </c>
      <c r="B146" s="37" t="s">
        <v>377</v>
      </c>
      <c r="C146" s="37" t="s">
        <v>555</v>
      </c>
      <c r="D146" s="28">
        <v>1503561.35</v>
      </c>
      <c r="E146" s="21">
        <v>0</v>
      </c>
      <c r="F146" s="29">
        <f t="shared" si="2"/>
        <v>1503561.35</v>
      </c>
    </row>
    <row r="147" spans="1:6" ht="13.5">
      <c r="A147" s="38" t="s">
        <v>556</v>
      </c>
      <c r="B147" s="37" t="s">
        <v>377</v>
      </c>
      <c r="C147" s="37" t="s">
        <v>557</v>
      </c>
      <c r="D147" s="28">
        <v>1503561.35</v>
      </c>
      <c r="E147" s="21">
        <v>0</v>
      </c>
      <c r="F147" s="29">
        <f t="shared" si="2"/>
        <v>1503561.35</v>
      </c>
    </row>
    <row r="148" spans="1:6" ht="13.5">
      <c r="A148" s="17" t="s">
        <v>388</v>
      </c>
      <c r="B148" s="37">
        <v>200</v>
      </c>
      <c r="C148" s="37" t="s">
        <v>558</v>
      </c>
      <c r="D148" s="28">
        <v>1503561.35</v>
      </c>
      <c r="E148" s="21">
        <v>0</v>
      </c>
      <c r="F148" s="29">
        <f t="shared" si="2"/>
        <v>1503561.35</v>
      </c>
    </row>
    <row r="149" spans="1:6" ht="13.5">
      <c r="A149" s="17" t="s">
        <v>447</v>
      </c>
      <c r="B149" s="37">
        <v>200</v>
      </c>
      <c r="C149" s="37" t="s">
        <v>559</v>
      </c>
      <c r="D149" s="28">
        <v>1503561.35</v>
      </c>
      <c r="E149" s="21">
        <v>0</v>
      </c>
      <c r="F149" s="29">
        <f t="shared" si="2"/>
        <v>1503561.35</v>
      </c>
    </row>
    <row r="150" spans="1:6" ht="13.5">
      <c r="A150" s="17" t="s">
        <v>560</v>
      </c>
      <c r="B150" s="37" t="s">
        <v>377</v>
      </c>
      <c r="C150" s="37" t="s">
        <v>561</v>
      </c>
      <c r="D150" s="28">
        <v>154678734.23</v>
      </c>
      <c r="E150" s="28">
        <v>105237148.15</v>
      </c>
      <c r="F150" s="29">
        <f t="shared" si="2"/>
        <v>49441586.07999998</v>
      </c>
    </row>
    <row r="151" spans="1:6" ht="72">
      <c r="A151" s="38" t="s">
        <v>382</v>
      </c>
      <c r="B151" s="37" t="s">
        <v>377</v>
      </c>
      <c r="C151" s="37" t="s">
        <v>562</v>
      </c>
      <c r="D151" s="28">
        <v>65836602.72</v>
      </c>
      <c r="E151" s="28">
        <v>63715432.62</v>
      </c>
      <c r="F151" s="29">
        <f t="shared" si="2"/>
        <v>2121170.1000000015</v>
      </c>
    </row>
    <row r="152" spans="1:6" ht="24">
      <c r="A152" s="38" t="s">
        <v>563</v>
      </c>
      <c r="B152" s="37" t="s">
        <v>377</v>
      </c>
      <c r="C152" s="37" t="s">
        <v>564</v>
      </c>
      <c r="D152" s="28">
        <v>51859488.67</v>
      </c>
      <c r="E152" s="28">
        <v>49772429.94</v>
      </c>
      <c r="F152" s="29">
        <f t="shared" si="2"/>
        <v>2087058.7300000042</v>
      </c>
    </row>
    <row r="153" spans="1:6" ht="36">
      <c r="A153" s="38" t="s">
        <v>565</v>
      </c>
      <c r="B153" s="37" t="s">
        <v>377</v>
      </c>
      <c r="C153" s="37" t="s">
        <v>566</v>
      </c>
      <c r="D153" s="28">
        <v>51816635.67</v>
      </c>
      <c r="E153" s="28">
        <v>49759576.94</v>
      </c>
      <c r="F153" s="29">
        <f t="shared" si="2"/>
        <v>2057058.7300000042</v>
      </c>
    </row>
    <row r="154" spans="1:6" ht="13.5">
      <c r="A154" s="17" t="s">
        <v>388</v>
      </c>
      <c r="B154" s="37">
        <v>200</v>
      </c>
      <c r="C154" s="37" t="s">
        <v>567</v>
      </c>
      <c r="D154" s="28">
        <v>51816635.67</v>
      </c>
      <c r="E154" s="28">
        <v>49759576.94</v>
      </c>
      <c r="F154" s="29">
        <f t="shared" si="2"/>
        <v>2057058.7300000042</v>
      </c>
    </row>
    <row r="155" spans="1:6" ht="24">
      <c r="A155" s="17" t="s">
        <v>390</v>
      </c>
      <c r="B155" s="37">
        <v>200</v>
      </c>
      <c r="C155" s="37" t="s">
        <v>568</v>
      </c>
      <c r="D155" s="28">
        <v>51816635.67</v>
      </c>
      <c r="E155" s="28">
        <v>49759576.94</v>
      </c>
      <c r="F155" s="29">
        <f t="shared" si="2"/>
        <v>2057058.7300000042</v>
      </c>
    </row>
    <row r="156" spans="1:6" ht="13.5">
      <c r="A156" s="17" t="s">
        <v>392</v>
      </c>
      <c r="B156" s="37">
        <v>200</v>
      </c>
      <c r="C156" s="37" t="s">
        <v>569</v>
      </c>
      <c r="D156" s="28">
        <v>39863146.54</v>
      </c>
      <c r="E156" s="28">
        <v>38381094.72</v>
      </c>
      <c r="F156" s="29">
        <f t="shared" si="2"/>
        <v>1482051.8200000003</v>
      </c>
    </row>
    <row r="157" spans="1:6" ht="13.5">
      <c r="A157" s="17" t="s">
        <v>394</v>
      </c>
      <c r="B157" s="37">
        <v>200</v>
      </c>
      <c r="C157" s="37" t="s">
        <v>570</v>
      </c>
      <c r="D157" s="28">
        <v>11953489.13</v>
      </c>
      <c r="E157" s="28">
        <v>11378482.22</v>
      </c>
      <c r="F157" s="29">
        <f t="shared" si="2"/>
        <v>575006.9100000001</v>
      </c>
    </row>
    <row r="158" spans="1:6" ht="36">
      <c r="A158" s="38" t="s">
        <v>571</v>
      </c>
      <c r="B158" s="37" t="s">
        <v>377</v>
      </c>
      <c r="C158" s="37" t="s">
        <v>572</v>
      </c>
      <c r="D158" s="28">
        <v>42853</v>
      </c>
      <c r="E158" s="28">
        <v>12853</v>
      </c>
      <c r="F158" s="29">
        <f t="shared" si="2"/>
        <v>30000</v>
      </c>
    </row>
    <row r="159" spans="1:6" ht="13.5">
      <c r="A159" s="17" t="s">
        <v>388</v>
      </c>
      <c r="B159" s="37">
        <v>200</v>
      </c>
      <c r="C159" s="37" t="s">
        <v>573</v>
      </c>
      <c r="D159" s="28">
        <v>42853</v>
      </c>
      <c r="E159" s="28">
        <v>12853</v>
      </c>
      <c r="F159" s="29">
        <f t="shared" si="2"/>
        <v>30000</v>
      </c>
    </row>
    <row r="160" spans="1:6" ht="24">
      <c r="A160" s="17" t="s">
        <v>390</v>
      </c>
      <c r="B160" s="37">
        <v>200</v>
      </c>
      <c r="C160" s="37" t="s">
        <v>574</v>
      </c>
      <c r="D160" s="28">
        <v>30000</v>
      </c>
      <c r="E160" s="21">
        <v>0</v>
      </c>
      <c r="F160" s="29">
        <f t="shared" si="2"/>
        <v>30000</v>
      </c>
    </row>
    <row r="161" spans="1:6" ht="13.5">
      <c r="A161" s="17" t="s">
        <v>409</v>
      </c>
      <c r="B161" s="37">
        <v>200</v>
      </c>
      <c r="C161" s="37" t="s">
        <v>575</v>
      </c>
      <c r="D161" s="28">
        <v>30000</v>
      </c>
      <c r="E161" s="21">
        <v>0</v>
      </c>
      <c r="F161" s="29">
        <f t="shared" si="2"/>
        <v>30000</v>
      </c>
    </row>
    <row r="162" spans="1:6" ht="13.5">
      <c r="A162" s="17" t="s">
        <v>411</v>
      </c>
      <c r="B162" s="37">
        <v>200</v>
      </c>
      <c r="C162" s="37" t="s">
        <v>576</v>
      </c>
      <c r="D162" s="28">
        <v>12853</v>
      </c>
      <c r="E162" s="28">
        <v>12853</v>
      </c>
      <c r="F162" s="29">
        <f t="shared" si="2"/>
        <v>0</v>
      </c>
    </row>
    <row r="163" spans="1:6" ht="13.5">
      <c r="A163" s="17" t="s">
        <v>413</v>
      </c>
      <c r="B163" s="37">
        <v>200</v>
      </c>
      <c r="C163" s="37" t="s">
        <v>577</v>
      </c>
      <c r="D163" s="28">
        <v>12853</v>
      </c>
      <c r="E163" s="28">
        <v>12853</v>
      </c>
      <c r="F163" s="29">
        <f t="shared" si="2"/>
        <v>0</v>
      </c>
    </row>
    <row r="164" spans="1:6" ht="24">
      <c r="A164" s="38" t="s">
        <v>384</v>
      </c>
      <c r="B164" s="37" t="s">
        <v>377</v>
      </c>
      <c r="C164" s="37" t="s">
        <v>578</v>
      </c>
      <c r="D164" s="28">
        <v>13977114.05</v>
      </c>
      <c r="E164" s="28">
        <v>13943002.68</v>
      </c>
      <c r="F164" s="29">
        <f t="shared" si="2"/>
        <v>34111.37000000104</v>
      </c>
    </row>
    <row r="165" spans="1:6" ht="36">
      <c r="A165" s="38" t="s">
        <v>386</v>
      </c>
      <c r="B165" s="37" t="s">
        <v>377</v>
      </c>
      <c r="C165" s="37" t="s">
        <v>579</v>
      </c>
      <c r="D165" s="28">
        <v>13808764.05</v>
      </c>
      <c r="E165" s="28">
        <v>13774652.68</v>
      </c>
      <c r="F165" s="29">
        <f t="shared" si="2"/>
        <v>34111.37000000104</v>
      </c>
    </row>
    <row r="166" spans="1:6" ht="13.5">
      <c r="A166" s="17" t="s">
        <v>388</v>
      </c>
      <c r="B166" s="37">
        <v>200</v>
      </c>
      <c r="C166" s="37" t="s">
        <v>580</v>
      </c>
      <c r="D166" s="28">
        <v>13808764.05</v>
      </c>
      <c r="E166" s="28">
        <v>13774652.68</v>
      </c>
      <c r="F166" s="29">
        <f t="shared" si="2"/>
        <v>34111.37000000104</v>
      </c>
    </row>
    <row r="167" spans="1:6" ht="24">
      <c r="A167" s="17" t="s">
        <v>390</v>
      </c>
      <c r="B167" s="37">
        <v>200</v>
      </c>
      <c r="C167" s="37" t="s">
        <v>581</v>
      </c>
      <c r="D167" s="28">
        <v>13808764.05</v>
      </c>
      <c r="E167" s="28">
        <v>13774652.68</v>
      </c>
      <c r="F167" s="29">
        <f t="shared" si="2"/>
        <v>34111.37000000104</v>
      </c>
    </row>
    <row r="168" spans="1:6" ht="13.5">
      <c r="A168" s="17" t="s">
        <v>392</v>
      </c>
      <c r="B168" s="37">
        <v>200</v>
      </c>
      <c r="C168" s="37" t="s">
        <v>582</v>
      </c>
      <c r="D168" s="28">
        <v>10645347.7</v>
      </c>
      <c r="E168" s="28">
        <v>10620232.07</v>
      </c>
      <c r="F168" s="29">
        <f t="shared" si="2"/>
        <v>25115.629999998957</v>
      </c>
    </row>
    <row r="169" spans="1:6" ht="13.5">
      <c r="A169" s="17" t="s">
        <v>394</v>
      </c>
      <c r="B169" s="37">
        <v>200</v>
      </c>
      <c r="C169" s="37" t="s">
        <v>583</v>
      </c>
      <c r="D169" s="28">
        <v>3163416.35</v>
      </c>
      <c r="E169" s="28">
        <v>3154420.61</v>
      </c>
      <c r="F169" s="29">
        <f t="shared" si="2"/>
        <v>8995.740000000224</v>
      </c>
    </row>
    <row r="170" spans="1:6" ht="36">
      <c r="A170" s="38" t="s">
        <v>405</v>
      </c>
      <c r="B170" s="37" t="s">
        <v>377</v>
      </c>
      <c r="C170" s="37" t="s">
        <v>584</v>
      </c>
      <c r="D170" s="28">
        <v>168350</v>
      </c>
      <c r="E170" s="28">
        <v>168350</v>
      </c>
      <c r="F170" s="29">
        <f t="shared" si="2"/>
        <v>0</v>
      </c>
    </row>
    <row r="171" spans="1:6" ht="13.5">
      <c r="A171" s="17" t="s">
        <v>388</v>
      </c>
      <c r="B171" s="37">
        <v>200</v>
      </c>
      <c r="C171" s="37" t="s">
        <v>585</v>
      </c>
      <c r="D171" s="28">
        <v>168350</v>
      </c>
      <c r="E171" s="28">
        <v>168350</v>
      </c>
      <c r="F171" s="29">
        <f t="shared" si="2"/>
        <v>0</v>
      </c>
    </row>
    <row r="172" spans="1:6" ht="24">
      <c r="A172" s="17" t="s">
        <v>390</v>
      </c>
      <c r="B172" s="37">
        <v>200</v>
      </c>
      <c r="C172" s="37" t="s">
        <v>586</v>
      </c>
      <c r="D172" s="28">
        <v>168350</v>
      </c>
      <c r="E172" s="28">
        <v>168350</v>
      </c>
      <c r="F172" s="29">
        <f t="shared" si="2"/>
        <v>0</v>
      </c>
    </row>
    <row r="173" spans="1:6" ht="13.5">
      <c r="A173" s="17" t="s">
        <v>409</v>
      </c>
      <c r="B173" s="37">
        <v>200</v>
      </c>
      <c r="C173" s="37" t="s">
        <v>587</v>
      </c>
      <c r="D173" s="28">
        <v>168350</v>
      </c>
      <c r="E173" s="28">
        <v>168350</v>
      </c>
      <c r="F173" s="29">
        <f t="shared" si="2"/>
        <v>0</v>
      </c>
    </row>
    <row r="174" spans="1:6" ht="24">
      <c r="A174" s="38" t="s">
        <v>422</v>
      </c>
      <c r="B174" s="37" t="s">
        <v>377</v>
      </c>
      <c r="C174" s="37" t="s">
        <v>588</v>
      </c>
      <c r="D174" s="28">
        <v>45171968.22</v>
      </c>
      <c r="E174" s="28">
        <v>39805234.82</v>
      </c>
      <c r="F174" s="29">
        <f t="shared" si="2"/>
        <v>5366733.3999999985</v>
      </c>
    </row>
    <row r="175" spans="1:6" ht="36">
      <c r="A175" s="38" t="s">
        <v>424</v>
      </c>
      <c r="B175" s="37" t="s">
        <v>377</v>
      </c>
      <c r="C175" s="37" t="s">
        <v>589</v>
      </c>
      <c r="D175" s="28">
        <v>45171968.22</v>
      </c>
      <c r="E175" s="28">
        <v>39805234.82</v>
      </c>
      <c r="F175" s="29">
        <f t="shared" si="2"/>
        <v>5366733.3999999985</v>
      </c>
    </row>
    <row r="176" spans="1:6" ht="36">
      <c r="A176" s="38" t="s">
        <v>426</v>
      </c>
      <c r="B176" s="37" t="s">
        <v>377</v>
      </c>
      <c r="C176" s="37" t="s">
        <v>590</v>
      </c>
      <c r="D176" s="28">
        <v>3454622.78</v>
      </c>
      <c r="E176" s="28">
        <v>3011361.4</v>
      </c>
      <c r="F176" s="29">
        <f t="shared" si="2"/>
        <v>443261.3799999999</v>
      </c>
    </row>
    <row r="177" spans="1:6" ht="13.5">
      <c r="A177" s="17" t="s">
        <v>388</v>
      </c>
      <c r="B177" s="37">
        <v>200</v>
      </c>
      <c r="C177" s="37" t="s">
        <v>591</v>
      </c>
      <c r="D177" s="28">
        <v>2495731.49</v>
      </c>
      <c r="E177" s="28">
        <v>2110709.86</v>
      </c>
      <c r="F177" s="29">
        <f t="shared" si="2"/>
        <v>385021.63000000035</v>
      </c>
    </row>
    <row r="178" spans="1:6" ht="13.5">
      <c r="A178" s="17" t="s">
        <v>411</v>
      </c>
      <c r="B178" s="37">
        <v>200</v>
      </c>
      <c r="C178" s="37" t="s">
        <v>592</v>
      </c>
      <c r="D178" s="28">
        <v>2495731.49</v>
      </c>
      <c r="E178" s="28">
        <v>2110709.86</v>
      </c>
      <c r="F178" s="29">
        <f t="shared" si="2"/>
        <v>385021.63000000035</v>
      </c>
    </row>
    <row r="179" spans="1:6" ht="13.5">
      <c r="A179" s="17" t="s">
        <v>430</v>
      </c>
      <c r="B179" s="37">
        <v>200</v>
      </c>
      <c r="C179" s="37" t="s">
        <v>593</v>
      </c>
      <c r="D179" s="28">
        <v>619683.59</v>
      </c>
      <c r="E179" s="28">
        <v>527844.23</v>
      </c>
      <c r="F179" s="29">
        <f t="shared" si="2"/>
        <v>91839.35999999999</v>
      </c>
    </row>
    <row r="180" spans="1:6" ht="13.5">
      <c r="A180" s="17" t="s">
        <v>432</v>
      </c>
      <c r="B180" s="37">
        <v>200</v>
      </c>
      <c r="C180" s="37" t="s">
        <v>594</v>
      </c>
      <c r="D180" s="28">
        <v>430820</v>
      </c>
      <c r="E180" s="28">
        <v>344066.7</v>
      </c>
      <c r="F180" s="29">
        <f t="shared" si="2"/>
        <v>86753.29999999999</v>
      </c>
    </row>
    <row r="181" spans="1:6" ht="13.5">
      <c r="A181" s="17" t="s">
        <v>415</v>
      </c>
      <c r="B181" s="37">
        <v>200</v>
      </c>
      <c r="C181" s="37" t="s">
        <v>595</v>
      </c>
      <c r="D181" s="28">
        <v>1445227.9</v>
      </c>
      <c r="E181" s="28">
        <v>1238798.93</v>
      </c>
      <c r="F181" s="29">
        <f t="shared" si="2"/>
        <v>206428.96999999997</v>
      </c>
    </row>
    <row r="182" spans="1:6" ht="24">
      <c r="A182" s="17" t="s">
        <v>435</v>
      </c>
      <c r="B182" s="37">
        <v>200</v>
      </c>
      <c r="C182" s="37" t="s">
        <v>596</v>
      </c>
      <c r="D182" s="28">
        <v>958891.29</v>
      </c>
      <c r="E182" s="28">
        <v>900651.54</v>
      </c>
      <c r="F182" s="29">
        <f t="shared" si="2"/>
        <v>58239.75</v>
      </c>
    </row>
    <row r="183" spans="1:6" ht="13.5">
      <c r="A183" s="17" t="s">
        <v>437</v>
      </c>
      <c r="B183" s="37">
        <v>200</v>
      </c>
      <c r="C183" s="37" t="s">
        <v>597</v>
      </c>
      <c r="D183" s="28">
        <v>628888.68</v>
      </c>
      <c r="E183" s="28">
        <v>576351.85</v>
      </c>
      <c r="F183" s="29">
        <f t="shared" si="2"/>
        <v>52536.830000000075</v>
      </c>
    </row>
    <row r="184" spans="1:6" ht="24">
      <c r="A184" s="17" t="s">
        <v>439</v>
      </c>
      <c r="B184" s="37">
        <v>200</v>
      </c>
      <c r="C184" s="37" t="s">
        <v>598</v>
      </c>
      <c r="D184" s="28">
        <v>330002.61</v>
      </c>
      <c r="E184" s="28">
        <v>324299.69</v>
      </c>
      <c r="F184" s="29">
        <f t="shared" si="2"/>
        <v>5702.919999999984</v>
      </c>
    </row>
    <row r="185" spans="1:6" ht="36">
      <c r="A185" s="38" t="s">
        <v>441</v>
      </c>
      <c r="B185" s="37" t="s">
        <v>377</v>
      </c>
      <c r="C185" s="37" t="s">
        <v>600</v>
      </c>
      <c r="D185" s="28">
        <v>41717345.44</v>
      </c>
      <c r="E185" s="28">
        <v>36793873.42</v>
      </c>
      <c r="F185" s="29">
        <f t="shared" si="2"/>
        <v>4923472.019999996</v>
      </c>
    </row>
    <row r="186" spans="1:6" ht="13.5">
      <c r="A186" s="17" t="s">
        <v>388</v>
      </c>
      <c r="B186" s="37">
        <v>200</v>
      </c>
      <c r="C186" s="37" t="s">
        <v>601</v>
      </c>
      <c r="D186" s="28">
        <v>29517394.44</v>
      </c>
      <c r="E186" s="28">
        <v>24959117.14</v>
      </c>
      <c r="F186" s="29">
        <f t="shared" si="2"/>
        <v>4558277.300000001</v>
      </c>
    </row>
    <row r="187" spans="1:6" ht="13.5">
      <c r="A187" s="17" t="s">
        <v>411</v>
      </c>
      <c r="B187" s="37">
        <v>200</v>
      </c>
      <c r="C187" s="37" t="s">
        <v>602</v>
      </c>
      <c r="D187" s="28">
        <v>29100086.34</v>
      </c>
      <c r="E187" s="28">
        <v>24664429.04</v>
      </c>
      <c r="F187" s="29">
        <f t="shared" si="2"/>
        <v>4435657.300000001</v>
      </c>
    </row>
    <row r="188" spans="1:6" ht="13.5">
      <c r="A188" s="17" t="s">
        <v>430</v>
      </c>
      <c r="B188" s="37">
        <v>200</v>
      </c>
      <c r="C188" s="37" t="s">
        <v>603</v>
      </c>
      <c r="D188" s="28">
        <v>51395.4</v>
      </c>
      <c r="E188" s="28">
        <v>43927.63</v>
      </c>
      <c r="F188" s="29">
        <f t="shared" si="2"/>
        <v>7467.770000000004</v>
      </c>
    </row>
    <row r="189" spans="1:6" ht="13.5">
      <c r="A189" s="17" t="s">
        <v>495</v>
      </c>
      <c r="B189" s="37">
        <v>200</v>
      </c>
      <c r="C189" s="37" t="s">
        <v>604</v>
      </c>
      <c r="D189" s="28">
        <v>5098002.57</v>
      </c>
      <c r="E189" s="28">
        <v>4442834.36</v>
      </c>
      <c r="F189" s="29">
        <f t="shared" si="2"/>
        <v>655168.21</v>
      </c>
    </row>
    <row r="190" spans="1:6" ht="13.5">
      <c r="A190" s="17" t="s">
        <v>445</v>
      </c>
      <c r="B190" s="37">
        <v>200</v>
      </c>
      <c r="C190" s="37" t="s">
        <v>605</v>
      </c>
      <c r="D190" s="28">
        <v>18000</v>
      </c>
      <c r="E190" s="28">
        <v>18000</v>
      </c>
      <c r="F190" s="29">
        <f t="shared" si="2"/>
        <v>0</v>
      </c>
    </row>
    <row r="191" spans="1:6" ht="13.5">
      <c r="A191" s="17" t="s">
        <v>432</v>
      </c>
      <c r="B191" s="37">
        <v>200</v>
      </c>
      <c r="C191" s="37" t="s">
        <v>606</v>
      </c>
      <c r="D191" s="28">
        <v>14358530.8</v>
      </c>
      <c r="E191" s="28">
        <v>12021711.6</v>
      </c>
      <c r="F191" s="29">
        <f t="shared" si="2"/>
        <v>2336819.200000001</v>
      </c>
    </row>
    <row r="192" spans="1:6" ht="13.5">
      <c r="A192" s="17" t="s">
        <v>415</v>
      </c>
      <c r="B192" s="37">
        <v>200</v>
      </c>
      <c r="C192" s="37" t="s">
        <v>607</v>
      </c>
      <c r="D192" s="28">
        <v>9574157.57</v>
      </c>
      <c r="E192" s="28">
        <v>8137955.45</v>
      </c>
      <c r="F192" s="29">
        <f t="shared" si="2"/>
        <v>1436202.12</v>
      </c>
    </row>
    <row r="193" spans="1:6" ht="13.5">
      <c r="A193" s="17" t="s">
        <v>447</v>
      </c>
      <c r="B193" s="37">
        <v>200</v>
      </c>
      <c r="C193" s="37" t="s">
        <v>608</v>
      </c>
      <c r="D193" s="28">
        <v>417308.1</v>
      </c>
      <c r="E193" s="28">
        <v>294688.1</v>
      </c>
      <c r="F193" s="29">
        <f t="shared" si="2"/>
        <v>122620</v>
      </c>
    </row>
    <row r="194" spans="1:6" ht="24">
      <c r="A194" s="17" t="s">
        <v>435</v>
      </c>
      <c r="B194" s="37">
        <v>200</v>
      </c>
      <c r="C194" s="37" t="s">
        <v>609</v>
      </c>
      <c r="D194" s="28">
        <v>12199951</v>
      </c>
      <c r="E194" s="28">
        <v>11834756.28</v>
      </c>
      <c r="F194" s="29">
        <f t="shared" si="2"/>
        <v>365194.72000000067</v>
      </c>
    </row>
    <row r="195" spans="1:6" ht="13.5">
      <c r="A195" s="17" t="s">
        <v>437</v>
      </c>
      <c r="B195" s="37">
        <v>200</v>
      </c>
      <c r="C195" s="37" t="s">
        <v>610</v>
      </c>
      <c r="D195" s="28">
        <v>4574703.14</v>
      </c>
      <c r="E195" s="28">
        <v>4475078.48</v>
      </c>
      <c r="F195" s="29">
        <f t="shared" si="2"/>
        <v>99624.65999999922</v>
      </c>
    </row>
    <row r="196" spans="1:6" ht="24">
      <c r="A196" s="17" t="s">
        <v>439</v>
      </c>
      <c r="B196" s="37">
        <v>200</v>
      </c>
      <c r="C196" s="37" t="s">
        <v>611</v>
      </c>
      <c r="D196" s="28">
        <v>7625247.86</v>
      </c>
      <c r="E196" s="28">
        <v>7359677.8</v>
      </c>
      <c r="F196" s="29">
        <f t="shared" si="2"/>
        <v>265570.0600000005</v>
      </c>
    </row>
    <row r="197" spans="1:6" ht="36">
      <c r="A197" s="38" t="s">
        <v>612</v>
      </c>
      <c r="B197" s="37" t="s">
        <v>377</v>
      </c>
      <c r="C197" s="37" t="s">
        <v>613</v>
      </c>
      <c r="D197" s="28">
        <v>42817401.13</v>
      </c>
      <c r="E197" s="28">
        <v>1262991.94</v>
      </c>
      <c r="F197" s="29">
        <f t="shared" si="2"/>
        <v>41554409.190000005</v>
      </c>
    </row>
    <row r="198" spans="1:6" ht="13.5">
      <c r="A198" s="38" t="s">
        <v>614</v>
      </c>
      <c r="B198" s="37" t="s">
        <v>377</v>
      </c>
      <c r="C198" s="37" t="s">
        <v>615</v>
      </c>
      <c r="D198" s="28">
        <v>42817401.13</v>
      </c>
      <c r="E198" s="28">
        <v>1262991.94</v>
      </c>
      <c r="F198" s="29">
        <f t="shared" si="2"/>
        <v>41554409.190000005</v>
      </c>
    </row>
    <row r="199" spans="1:6" ht="48">
      <c r="A199" s="38" t="s">
        <v>616</v>
      </c>
      <c r="B199" s="37" t="s">
        <v>377</v>
      </c>
      <c r="C199" s="37" t="s">
        <v>617</v>
      </c>
      <c r="D199" s="28">
        <v>42817401.13</v>
      </c>
      <c r="E199" s="28">
        <v>1262991.94</v>
      </c>
      <c r="F199" s="29">
        <f t="shared" si="2"/>
        <v>41554409.190000005</v>
      </c>
    </row>
    <row r="200" spans="1:6" ht="13.5">
      <c r="A200" s="17" t="s">
        <v>388</v>
      </c>
      <c r="B200" s="37">
        <v>200</v>
      </c>
      <c r="C200" s="37" t="s">
        <v>618</v>
      </c>
      <c r="D200" s="28">
        <v>1379509.39</v>
      </c>
      <c r="E200" s="28">
        <v>545541.07</v>
      </c>
      <c r="F200" s="29">
        <f t="shared" si="2"/>
        <v>833968.32</v>
      </c>
    </row>
    <row r="201" spans="1:6" ht="13.5">
      <c r="A201" s="17" t="s">
        <v>411</v>
      </c>
      <c r="B201" s="37">
        <v>200</v>
      </c>
      <c r="C201" s="37" t="s">
        <v>619</v>
      </c>
      <c r="D201" s="28">
        <v>1379509.39</v>
      </c>
      <c r="E201" s="28">
        <v>545541.07</v>
      </c>
      <c r="F201" s="29">
        <f aca="true" t="shared" si="3" ref="F201:F264">D201-E201</f>
        <v>833968.32</v>
      </c>
    </row>
    <row r="202" spans="1:6" ht="13.5">
      <c r="A202" s="17" t="s">
        <v>415</v>
      </c>
      <c r="B202" s="37">
        <v>200</v>
      </c>
      <c r="C202" s="37" t="s">
        <v>620</v>
      </c>
      <c r="D202" s="28">
        <v>1379509.39</v>
      </c>
      <c r="E202" s="28">
        <v>545541.07</v>
      </c>
      <c r="F202" s="29">
        <f t="shared" si="3"/>
        <v>833968.32</v>
      </c>
    </row>
    <row r="203" spans="1:6" ht="24">
      <c r="A203" s="17" t="s">
        <v>435</v>
      </c>
      <c r="B203" s="37">
        <v>200</v>
      </c>
      <c r="C203" s="37" t="s">
        <v>621</v>
      </c>
      <c r="D203" s="28">
        <v>41437891.74</v>
      </c>
      <c r="E203" s="28">
        <v>717450.87</v>
      </c>
      <c r="F203" s="29">
        <f t="shared" si="3"/>
        <v>40720440.870000005</v>
      </c>
    </row>
    <row r="204" spans="1:6" ht="13.5">
      <c r="A204" s="17" t="s">
        <v>437</v>
      </c>
      <c r="B204" s="37">
        <v>200</v>
      </c>
      <c r="C204" s="37" t="s">
        <v>622</v>
      </c>
      <c r="D204" s="28">
        <v>41437891.74</v>
      </c>
      <c r="E204" s="28">
        <v>717450.87</v>
      </c>
      <c r="F204" s="29">
        <f t="shared" si="3"/>
        <v>40720440.870000005</v>
      </c>
    </row>
    <row r="205" spans="1:6" ht="13.5">
      <c r="A205" s="38" t="s">
        <v>455</v>
      </c>
      <c r="B205" s="37" t="s">
        <v>377</v>
      </c>
      <c r="C205" s="37" t="s">
        <v>628</v>
      </c>
      <c r="D205" s="28">
        <v>852762.16</v>
      </c>
      <c r="E205" s="28">
        <v>453488.77</v>
      </c>
      <c r="F205" s="29">
        <f t="shared" si="3"/>
        <v>399273.39</v>
      </c>
    </row>
    <row r="206" spans="1:6" ht="13.5">
      <c r="A206" s="38" t="s">
        <v>503</v>
      </c>
      <c r="B206" s="37" t="s">
        <v>377</v>
      </c>
      <c r="C206" s="37" t="s">
        <v>630</v>
      </c>
      <c r="D206" s="28">
        <v>369346.54</v>
      </c>
      <c r="E206" s="28">
        <v>181998.15</v>
      </c>
      <c r="F206" s="29">
        <f t="shared" si="3"/>
        <v>187348.38999999998</v>
      </c>
    </row>
    <row r="207" spans="1:6" ht="108">
      <c r="A207" s="38" t="s">
        <v>504</v>
      </c>
      <c r="B207" s="37" t="s">
        <v>377</v>
      </c>
      <c r="C207" s="37" t="s">
        <v>631</v>
      </c>
      <c r="D207" s="28">
        <v>369346.54</v>
      </c>
      <c r="E207" s="28">
        <v>181998.15</v>
      </c>
      <c r="F207" s="29">
        <f t="shared" si="3"/>
        <v>187348.38999999998</v>
      </c>
    </row>
    <row r="208" spans="1:6" ht="13.5">
      <c r="A208" s="17" t="s">
        <v>388</v>
      </c>
      <c r="B208" s="37">
        <v>200</v>
      </c>
      <c r="C208" s="37" t="s">
        <v>632</v>
      </c>
      <c r="D208" s="28">
        <v>369346.54</v>
      </c>
      <c r="E208" s="28">
        <v>181998.15</v>
      </c>
      <c r="F208" s="29">
        <f t="shared" si="3"/>
        <v>187348.38999999998</v>
      </c>
    </row>
    <row r="209" spans="1:6" ht="13.5">
      <c r="A209" s="17" t="s">
        <v>447</v>
      </c>
      <c r="B209" s="37">
        <v>200</v>
      </c>
      <c r="C209" s="37" t="s">
        <v>633</v>
      </c>
      <c r="D209" s="28">
        <v>369346.54</v>
      </c>
      <c r="E209" s="28">
        <v>181998.15</v>
      </c>
      <c r="F209" s="29">
        <f t="shared" si="3"/>
        <v>187348.38999999998</v>
      </c>
    </row>
    <row r="210" spans="1:6" ht="13.5">
      <c r="A210" s="38" t="s">
        <v>457</v>
      </c>
      <c r="B210" s="37" t="s">
        <v>377</v>
      </c>
      <c r="C210" s="37" t="s">
        <v>634</v>
      </c>
      <c r="D210" s="28">
        <v>483415.62</v>
      </c>
      <c r="E210" s="28">
        <v>271490.62</v>
      </c>
      <c r="F210" s="29">
        <f t="shared" si="3"/>
        <v>211925</v>
      </c>
    </row>
    <row r="211" spans="1:6" ht="13.5">
      <c r="A211" s="38" t="s">
        <v>459</v>
      </c>
      <c r="B211" s="37" t="s">
        <v>377</v>
      </c>
      <c r="C211" s="37" t="s">
        <v>635</v>
      </c>
      <c r="D211" s="28">
        <v>257415.62</v>
      </c>
      <c r="E211" s="28">
        <v>145490.62</v>
      </c>
      <c r="F211" s="29">
        <f t="shared" si="3"/>
        <v>111925</v>
      </c>
    </row>
    <row r="212" spans="1:6" ht="13.5">
      <c r="A212" s="17" t="s">
        <v>388</v>
      </c>
      <c r="B212" s="37">
        <v>200</v>
      </c>
      <c r="C212" s="37" t="s">
        <v>636</v>
      </c>
      <c r="D212" s="28">
        <v>257415.62</v>
      </c>
      <c r="E212" s="28">
        <v>145490.62</v>
      </c>
      <c r="F212" s="29">
        <f t="shared" si="3"/>
        <v>111925</v>
      </c>
    </row>
    <row r="213" spans="1:6" ht="13.5">
      <c r="A213" s="17" t="s">
        <v>447</v>
      </c>
      <c r="B213" s="37">
        <v>200</v>
      </c>
      <c r="C213" s="37" t="s">
        <v>637</v>
      </c>
      <c r="D213" s="28">
        <v>257415.62</v>
      </c>
      <c r="E213" s="28">
        <v>145490.62</v>
      </c>
      <c r="F213" s="29">
        <f t="shared" si="3"/>
        <v>111925</v>
      </c>
    </row>
    <row r="214" spans="1:6" ht="13.5">
      <c r="A214" s="38" t="s">
        <v>460</v>
      </c>
      <c r="B214" s="37" t="s">
        <v>377</v>
      </c>
      <c r="C214" s="37" t="s">
        <v>638</v>
      </c>
      <c r="D214" s="28">
        <v>226000</v>
      </c>
      <c r="E214" s="28">
        <v>126000</v>
      </c>
      <c r="F214" s="29">
        <f t="shared" si="3"/>
        <v>100000</v>
      </c>
    </row>
    <row r="215" spans="1:6" ht="13.5">
      <c r="A215" s="17" t="s">
        <v>388</v>
      </c>
      <c r="B215" s="37">
        <v>200</v>
      </c>
      <c r="C215" s="37" t="s">
        <v>639</v>
      </c>
      <c r="D215" s="28">
        <v>226000</v>
      </c>
      <c r="E215" s="28">
        <v>126000</v>
      </c>
      <c r="F215" s="29">
        <f t="shared" si="3"/>
        <v>100000</v>
      </c>
    </row>
    <row r="216" spans="1:6" ht="13.5">
      <c r="A216" s="17" t="s">
        <v>447</v>
      </c>
      <c r="B216" s="37">
        <v>200</v>
      </c>
      <c r="C216" s="37" t="s">
        <v>640</v>
      </c>
      <c r="D216" s="28">
        <v>226000</v>
      </c>
      <c r="E216" s="28">
        <v>126000</v>
      </c>
      <c r="F216" s="29">
        <f t="shared" si="3"/>
        <v>100000</v>
      </c>
    </row>
    <row r="217" spans="1:6" ht="23.25">
      <c r="A217" s="13" t="s">
        <v>641</v>
      </c>
      <c r="B217" s="36" t="s">
        <v>377</v>
      </c>
      <c r="C217" s="36" t="s">
        <v>642</v>
      </c>
      <c r="D217" s="26">
        <v>2228629.12</v>
      </c>
      <c r="E217" s="26">
        <v>1960502.25</v>
      </c>
      <c r="F217" s="27">
        <f t="shared" si="3"/>
        <v>268126.8700000001</v>
      </c>
    </row>
    <row r="218" spans="1:6" ht="36">
      <c r="A218" s="17" t="s">
        <v>643</v>
      </c>
      <c r="B218" s="37" t="s">
        <v>377</v>
      </c>
      <c r="C218" s="37" t="s">
        <v>644</v>
      </c>
      <c r="D218" s="28">
        <v>2228629.12</v>
      </c>
      <c r="E218" s="28">
        <v>1960502.25</v>
      </c>
      <c r="F218" s="29">
        <f t="shared" si="3"/>
        <v>268126.8700000001</v>
      </c>
    </row>
    <row r="219" spans="1:6" ht="24">
      <c r="A219" s="38" t="s">
        <v>422</v>
      </c>
      <c r="B219" s="37" t="s">
        <v>377</v>
      </c>
      <c r="C219" s="37" t="s">
        <v>645</v>
      </c>
      <c r="D219" s="28">
        <v>2228629.12</v>
      </c>
      <c r="E219" s="28">
        <v>1960502.25</v>
      </c>
      <c r="F219" s="29">
        <f t="shared" si="3"/>
        <v>268126.8700000001</v>
      </c>
    </row>
    <row r="220" spans="1:6" ht="36">
      <c r="A220" s="38" t="s">
        <v>424</v>
      </c>
      <c r="B220" s="37" t="s">
        <v>377</v>
      </c>
      <c r="C220" s="37" t="s">
        <v>646</v>
      </c>
      <c r="D220" s="28">
        <v>2228629.12</v>
      </c>
      <c r="E220" s="28">
        <v>1960502.25</v>
      </c>
      <c r="F220" s="29">
        <f t="shared" si="3"/>
        <v>268126.8700000001</v>
      </c>
    </row>
    <row r="221" spans="1:6" ht="36">
      <c r="A221" s="38" t="s">
        <v>426</v>
      </c>
      <c r="B221" s="37" t="s">
        <v>377</v>
      </c>
      <c r="C221" s="37" t="s">
        <v>647</v>
      </c>
      <c r="D221" s="28">
        <v>5100</v>
      </c>
      <c r="E221" s="28">
        <v>5100</v>
      </c>
      <c r="F221" s="29">
        <f t="shared" si="3"/>
        <v>0</v>
      </c>
    </row>
    <row r="222" spans="1:6" ht="13.5">
      <c r="A222" s="17" t="s">
        <v>388</v>
      </c>
      <c r="B222" s="37">
        <v>200</v>
      </c>
      <c r="C222" s="37" t="s">
        <v>648</v>
      </c>
      <c r="D222" s="28">
        <v>5100</v>
      </c>
      <c r="E222" s="28">
        <v>5100</v>
      </c>
      <c r="F222" s="29">
        <f t="shared" si="3"/>
        <v>0</v>
      </c>
    </row>
    <row r="223" spans="1:6" ht="13.5">
      <c r="A223" s="17" t="s">
        <v>411</v>
      </c>
      <c r="B223" s="37">
        <v>200</v>
      </c>
      <c r="C223" s="37" t="s">
        <v>649</v>
      </c>
      <c r="D223" s="28">
        <v>5100</v>
      </c>
      <c r="E223" s="28">
        <v>5100</v>
      </c>
      <c r="F223" s="29">
        <f t="shared" si="3"/>
        <v>0</v>
      </c>
    </row>
    <row r="224" spans="1:6" ht="13.5">
      <c r="A224" s="17" t="s">
        <v>430</v>
      </c>
      <c r="B224" s="37">
        <v>200</v>
      </c>
      <c r="C224" s="37" t="s">
        <v>650</v>
      </c>
      <c r="D224" s="28">
        <v>5100</v>
      </c>
      <c r="E224" s="28">
        <v>5100</v>
      </c>
      <c r="F224" s="29">
        <f t="shared" si="3"/>
        <v>0</v>
      </c>
    </row>
    <row r="225" spans="1:6" ht="36">
      <c r="A225" s="38" t="s">
        <v>441</v>
      </c>
      <c r="B225" s="37" t="s">
        <v>377</v>
      </c>
      <c r="C225" s="37" t="s">
        <v>651</v>
      </c>
      <c r="D225" s="28">
        <v>2223529.12</v>
      </c>
      <c r="E225" s="28">
        <v>1955402.25</v>
      </c>
      <c r="F225" s="29">
        <f t="shared" si="3"/>
        <v>268126.8700000001</v>
      </c>
    </row>
    <row r="226" spans="1:6" ht="13.5">
      <c r="A226" s="17" t="s">
        <v>388</v>
      </c>
      <c r="B226" s="37">
        <v>200</v>
      </c>
      <c r="C226" s="37" t="s">
        <v>652</v>
      </c>
      <c r="D226" s="28">
        <v>2028529.12</v>
      </c>
      <c r="E226" s="28">
        <v>1781154.75</v>
      </c>
      <c r="F226" s="29">
        <f t="shared" si="3"/>
        <v>247374.3700000001</v>
      </c>
    </row>
    <row r="227" spans="1:6" ht="13.5">
      <c r="A227" s="17" t="s">
        <v>411</v>
      </c>
      <c r="B227" s="37">
        <v>200</v>
      </c>
      <c r="C227" s="37" t="s">
        <v>653</v>
      </c>
      <c r="D227" s="28">
        <v>2028529.12</v>
      </c>
      <c r="E227" s="28">
        <v>1781154.75</v>
      </c>
      <c r="F227" s="29">
        <f t="shared" si="3"/>
        <v>247374.3700000001</v>
      </c>
    </row>
    <row r="228" spans="1:6" ht="13.5">
      <c r="A228" s="17" t="s">
        <v>432</v>
      </c>
      <c r="B228" s="37">
        <v>200</v>
      </c>
      <c r="C228" s="37" t="s">
        <v>654</v>
      </c>
      <c r="D228" s="28">
        <v>1023934.12</v>
      </c>
      <c r="E228" s="28">
        <v>779447.75</v>
      </c>
      <c r="F228" s="29">
        <f t="shared" si="3"/>
        <v>244486.37</v>
      </c>
    </row>
    <row r="229" spans="1:6" ht="13.5">
      <c r="A229" s="17" t="s">
        <v>415</v>
      </c>
      <c r="B229" s="37">
        <v>200</v>
      </c>
      <c r="C229" s="37" t="s">
        <v>655</v>
      </c>
      <c r="D229" s="28">
        <v>1004595</v>
      </c>
      <c r="E229" s="28">
        <v>1001707</v>
      </c>
      <c r="F229" s="29">
        <f t="shared" si="3"/>
        <v>2888</v>
      </c>
    </row>
    <row r="230" spans="1:6" ht="24">
      <c r="A230" s="17" t="s">
        <v>435</v>
      </c>
      <c r="B230" s="37">
        <v>200</v>
      </c>
      <c r="C230" s="37" t="s">
        <v>656</v>
      </c>
      <c r="D230" s="28">
        <v>195000</v>
      </c>
      <c r="E230" s="28">
        <v>174247.5</v>
      </c>
      <c r="F230" s="29">
        <f t="shared" si="3"/>
        <v>20752.5</v>
      </c>
    </row>
    <row r="231" spans="1:6" ht="24">
      <c r="A231" s="17" t="s">
        <v>439</v>
      </c>
      <c r="B231" s="37">
        <v>200</v>
      </c>
      <c r="C231" s="37" t="s">
        <v>657</v>
      </c>
      <c r="D231" s="28">
        <v>195000</v>
      </c>
      <c r="E231" s="28">
        <v>174247.5</v>
      </c>
      <c r="F231" s="29">
        <f t="shared" si="3"/>
        <v>20752.5</v>
      </c>
    </row>
    <row r="232" spans="1:6" ht="13.5">
      <c r="A232" s="13" t="s">
        <v>658</v>
      </c>
      <c r="B232" s="36" t="s">
        <v>377</v>
      </c>
      <c r="C232" s="36" t="s">
        <v>659</v>
      </c>
      <c r="D232" s="26">
        <v>125097840.17</v>
      </c>
      <c r="E232" s="26">
        <v>118828147.35</v>
      </c>
      <c r="F232" s="27">
        <f t="shared" si="3"/>
        <v>6269692.820000008</v>
      </c>
    </row>
    <row r="233" spans="1:6" ht="13.5">
      <c r="A233" s="17" t="s">
        <v>660</v>
      </c>
      <c r="B233" s="37" t="s">
        <v>377</v>
      </c>
      <c r="C233" s="37" t="s">
        <v>661</v>
      </c>
      <c r="D233" s="28">
        <v>5280000</v>
      </c>
      <c r="E233" s="28">
        <v>4011085</v>
      </c>
      <c r="F233" s="29">
        <f t="shared" si="3"/>
        <v>1268915</v>
      </c>
    </row>
    <row r="234" spans="1:6" ht="13.5">
      <c r="A234" s="38" t="s">
        <v>455</v>
      </c>
      <c r="B234" s="37" t="s">
        <v>377</v>
      </c>
      <c r="C234" s="37" t="s">
        <v>662</v>
      </c>
      <c r="D234" s="28">
        <v>5280000</v>
      </c>
      <c r="E234" s="28">
        <v>4011085</v>
      </c>
      <c r="F234" s="29">
        <f t="shared" si="3"/>
        <v>1268915</v>
      </c>
    </row>
    <row r="235" spans="1:6" ht="48">
      <c r="A235" s="38" t="s">
        <v>629</v>
      </c>
      <c r="B235" s="37" t="s">
        <v>377</v>
      </c>
      <c r="C235" s="37" t="s">
        <v>663</v>
      </c>
      <c r="D235" s="28">
        <v>5280000</v>
      </c>
      <c r="E235" s="28">
        <v>4011085</v>
      </c>
      <c r="F235" s="29">
        <f t="shared" si="3"/>
        <v>1268915</v>
      </c>
    </row>
    <row r="236" spans="1:6" ht="13.5">
      <c r="A236" s="17" t="s">
        <v>388</v>
      </c>
      <c r="B236" s="37">
        <v>200</v>
      </c>
      <c r="C236" s="37" t="s">
        <v>664</v>
      </c>
      <c r="D236" s="28">
        <v>5280000</v>
      </c>
      <c r="E236" s="28">
        <v>4011085</v>
      </c>
      <c r="F236" s="29">
        <f t="shared" si="3"/>
        <v>1268915</v>
      </c>
    </row>
    <row r="237" spans="1:6" ht="13.5">
      <c r="A237" s="17" t="s">
        <v>626</v>
      </c>
      <c r="B237" s="37">
        <v>200</v>
      </c>
      <c r="C237" s="37" t="s">
        <v>665</v>
      </c>
      <c r="D237" s="28">
        <v>5280000</v>
      </c>
      <c r="E237" s="28">
        <v>4011085</v>
      </c>
      <c r="F237" s="29">
        <f t="shared" si="3"/>
        <v>1268915</v>
      </c>
    </row>
    <row r="238" spans="1:6" ht="36">
      <c r="A238" s="17" t="s">
        <v>666</v>
      </c>
      <c r="B238" s="37">
        <v>200</v>
      </c>
      <c r="C238" s="37" t="s">
        <v>667</v>
      </c>
      <c r="D238" s="28">
        <v>5280000</v>
      </c>
      <c r="E238" s="28">
        <v>4011085</v>
      </c>
      <c r="F238" s="29">
        <f t="shared" si="3"/>
        <v>1268915</v>
      </c>
    </row>
    <row r="239" spans="1:6" ht="13.5">
      <c r="A239" s="17" t="s">
        <v>668</v>
      </c>
      <c r="B239" s="37" t="s">
        <v>377</v>
      </c>
      <c r="C239" s="37" t="s">
        <v>669</v>
      </c>
      <c r="D239" s="28">
        <v>84800</v>
      </c>
      <c r="E239" s="28">
        <v>84800</v>
      </c>
      <c r="F239" s="29">
        <f t="shared" si="3"/>
        <v>0</v>
      </c>
    </row>
    <row r="240" spans="1:6" ht="24">
      <c r="A240" s="38" t="s">
        <v>422</v>
      </c>
      <c r="B240" s="37" t="s">
        <v>377</v>
      </c>
      <c r="C240" s="37" t="s">
        <v>670</v>
      </c>
      <c r="D240" s="28">
        <v>84800</v>
      </c>
      <c r="E240" s="28">
        <v>84800</v>
      </c>
      <c r="F240" s="29">
        <f t="shared" si="3"/>
        <v>0</v>
      </c>
    </row>
    <row r="241" spans="1:6" ht="36">
      <c r="A241" s="38" t="s">
        <v>424</v>
      </c>
      <c r="B241" s="37" t="s">
        <v>377</v>
      </c>
      <c r="C241" s="37" t="s">
        <v>671</v>
      </c>
      <c r="D241" s="28">
        <v>84800</v>
      </c>
      <c r="E241" s="28">
        <v>84800</v>
      </c>
      <c r="F241" s="29">
        <f t="shared" si="3"/>
        <v>0</v>
      </c>
    </row>
    <row r="242" spans="1:6" ht="36">
      <c r="A242" s="38" t="s">
        <v>426</v>
      </c>
      <c r="B242" s="37" t="s">
        <v>377</v>
      </c>
      <c r="C242" s="37" t="s">
        <v>672</v>
      </c>
      <c r="D242" s="28">
        <v>23700</v>
      </c>
      <c r="E242" s="28">
        <v>23700</v>
      </c>
      <c r="F242" s="29">
        <f t="shared" si="3"/>
        <v>0</v>
      </c>
    </row>
    <row r="243" spans="1:6" ht="24">
      <c r="A243" s="17" t="s">
        <v>435</v>
      </c>
      <c r="B243" s="37">
        <v>200</v>
      </c>
      <c r="C243" s="37" t="s">
        <v>673</v>
      </c>
      <c r="D243" s="28">
        <v>23700</v>
      </c>
      <c r="E243" s="28">
        <v>23700</v>
      </c>
      <c r="F243" s="29">
        <f t="shared" si="3"/>
        <v>0</v>
      </c>
    </row>
    <row r="244" spans="1:6" ht="13.5">
      <c r="A244" s="17" t="s">
        <v>437</v>
      </c>
      <c r="B244" s="37">
        <v>200</v>
      </c>
      <c r="C244" s="37" t="s">
        <v>674</v>
      </c>
      <c r="D244" s="28">
        <v>23700</v>
      </c>
      <c r="E244" s="28">
        <v>23700</v>
      </c>
      <c r="F244" s="29">
        <f t="shared" si="3"/>
        <v>0</v>
      </c>
    </row>
    <row r="245" spans="1:6" ht="36">
      <c r="A245" s="38" t="s">
        <v>441</v>
      </c>
      <c r="B245" s="37" t="s">
        <v>377</v>
      </c>
      <c r="C245" s="37" t="s">
        <v>675</v>
      </c>
      <c r="D245" s="28">
        <v>61100</v>
      </c>
      <c r="E245" s="28">
        <v>61100</v>
      </c>
      <c r="F245" s="29">
        <f t="shared" si="3"/>
        <v>0</v>
      </c>
    </row>
    <row r="246" spans="1:6" ht="13.5">
      <c r="A246" s="17" t="s">
        <v>388</v>
      </c>
      <c r="B246" s="37">
        <v>200</v>
      </c>
      <c r="C246" s="37" t="s">
        <v>676</v>
      </c>
      <c r="D246" s="28">
        <v>33500</v>
      </c>
      <c r="E246" s="28">
        <v>33500</v>
      </c>
      <c r="F246" s="29">
        <f t="shared" si="3"/>
        <v>0</v>
      </c>
    </row>
    <row r="247" spans="1:6" ht="13.5">
      <c r="A247" s="17" t="s">
        <v>411</v>
      </c>
      <c r="B247" s="37">
        <v>200</v>
      </c>
      <c r="C247" s="37" t="s">
        <v>677</v>
      </c>
      <c r="D247" s="28">
        <v>33500</v>
      </c>
      <c r="E247" s="28">
        <v>33500</v>
      </c>
      <c r="F247" s="29">
        <f t="shared" si="3"/>
        <v>0</v>
      </c>
    </row>
    <row r="248" spans="1:6" ht="13.5">
      <c r="A248" s="17" t="s">
        <v>415</v>
      </c>
      <c r="B248" s="37">
        <v>200</v>
      </c>
      <c r="C248" s="37" t="s">
        <v>678</v>
      </c>
      <c r="D248" s="28">
        <v>33500</v>
      </c>
      <c r="E248" s="28">
        <v>33500</v>
      </c>
      <c r="F248" s="29">
        <f t="shared" si="3"/>
        <v>0</v>
      </c>
    </row>
    <row r="249" spans="1:6" ht="24">
      <c r="A249" s="17" t="s">
        <v>435</v>
      </c>
      <c r="B249" s="37">
        <v>200</v>
      </c>
      <c r="C249" s="37" t="s">
        <v>679</v>
      </c>
      <c r="D249" s="28">
        <v>27600</v>
      </c>
      <c r="E249" s="28">
        <v>27600</v>
      </c>
      <c r="F249" s="29">
        <f t="shared" si="3"/>
        <v>0</v>
      </c>
    </row>
    <row r="250" spans="1:6" ht="24">
      <c r="A250" s="17" t="s">
        <v>439</v>
      </c>
      <c r="B250" s="37">
        <v>200</v>
      </c>
      <c r="C250" s="37" t="s">
        <v>680</v>
      </c>
      <c r="D250" s="28">
        <v>27600</v>
      </c>
      <c r="E250" s="28">
        <v>27600</v>
      </c>
      <c r="F250" s="29">
        <f t="shared" si="3"/>
        <v>0</v>
      </c>
    </row>
    <row r="251" spans="1:6" ht="13.5">
      <c r="A251" s="17" t="s">
        <v>681</v>
      </c>
      <c r="B251" s="37" t="s">
        <v>377</v>
      </c>
      <c r="C251" s="37" t="s">
        <v>682</v>
      </c>
      <c r="D251" s="28">
        <v>107327093.26</v>
      </c>
      <c r="E251" s="28">
        <v>105328916.62</v>
      </c>
      <c r="F251" s="29">
        <f t="shared" si="3"/>
        <v>1998176.6400000006</v>
      </c>
    </row>
    <row r="252" spans="1:6" ht="24">
      <c r="A252" s="38" t="s">
        <v>422</v>
      </c>
      <c r="B252" s="37" t="s">
        <v>377</v>
      </c>
      <c r="C252" s="37" t="s">
        <v>683</v>
      </c>
      <c r="D252" s="28">
        <v>26695280</v>
      </c>
      <c r="E252" s="28">
        <v>24697103.36</v>
      </c>
      <c r="F252" s="29">
        <f t="shared" si="3"/>
        <v>1998176.6400000006</v>
      </c>
    </row>
    <row r="253" spans="1:6" ht="36">
      <c r="A253" s="38" t="s">
        <v>424</v>
      </c>
      <c r="B253" s="37" t="s">
        <v>377</v>
      </c>
      <c r="C253" s="37" t="s">
        <v>684</v>
      </c>
      <c r="D253" s="28">
        <v>26695280</v>
      </c>
      <c r="E253" s="28">
        <v>24697103.36</v>
      </c>
      <c r="F253" s="29">
        <f t="shared" si="3"/>
        <v>1998176.6400000006</v>
      </c>
    </row>
    <row r="254" spans="1:6" ht="36">
      <c r="A254" s="38" t="s">
        <v>426</v>
      </c>
      <c r="B254" s="37" t="s">
        <v>377</v>
      </c>
      <c r="C254" s="37" t="s">
        <v>685</v>
      </c>
      <c r="D254" s="28">
        <v>20000</v>
      </c>
      <c r="E254" s="28">
        <v>6000</v>
      </c>
      <c r="F254" s="29">
        <f t="shared" si="3"/>
        <v>14000</v>
      </c>
    </row>
    <row r="255" spans="1:6" ht="13.5">
      <c r="A255" s="17" t="s">
        <v>388</v>
      </c>
      <c r="B255" s="37">
        <v>200</v>
      </c>
      <c r="C255" s="37" t="s">
        <v>686</v>
      </c>
      <c r="D255" s="28">
        <v>20000</v>
      </c>
      <c r="E255" s="28">
        <v>6000</v>
      </c>
      <c r="F255" s="29">
        <f t="shared" si="3"/>
        <v>14000</v>
      </c>
    </row>
    <row r="256" spans="1:6" ht="13.5">
      <c r="A256" s="17" t="s">
        <v>411</v>
      </c>
      <c r="B256" s="37">
        <v>200</v>
      </c>
      <c r="C256" s="37" t="s">
        <v>687</v>
      </c>
      <c r="D256" s="28">
        <v>20000</v>
      </c>
      <c r="E256" s="28">
        <v>6000</v>
      </c>
      <c r="F256" s="29">
        <f t="shared" si="3"/>
        <v>14000</v>
      </c>
    </row>
    <row r="257" spans="1:6" ht="13.5">
      <c r="A257" s="17" t="s">
        <v>415</v>
      </c>
      <c r="B257" s="37">
        <v>200</v>
      </c>
      <c r="C257" s="37" t="s">
        <v>688</v>
      </c>
      <c r="D257" s="28">
        <v>20000</v>
      </c>
      <c r="E257" s="28">
        <v>6000</v>
      </c>
      <c r="F257" s="29">
        <f t="shared" si="3"/>
        <v>14000</v>
      </c>
    </row>
    <row r="258" spans="1:6" ht="36">
      <c r="A258" s="38" t="s">
        <v>441</v>
      </c>
      <c r="B258" s="37" t="s">
        <v>377</v>
      </c>
      <c r="C258" s="37" t="s">
        <v>689</v>
      </c>
      <c r="D258" s="28">
        <v>26675280</v>
      </c>
      <c r="E258" s="28">
        <v>24691103.36</v>
      </c>
      <c r="F258" s="29">
        <f t="shared" si="3"/>
        <v>1984176.6400000006</v>
      </c>
    </row>
    <row r="259" spans="1:6" ht="13.5">
      <c r="A259" s="17" t="s">
        <v>388</v>
      </c>
      <c r="B259" s="37">
        <v>200</v>
      </c>
      <c r="C259" s="37" t="s">
        <v>690</v>
      </c>
      <c r="D259" s="28">
        <v>26665280</v>
      </c>
      <c r="E259" s="28">
        <v>24691103.36</v>
      </c>
      <c r="F259" s="29">
        <f t="shared" si="3"/>
        <v>1974176.6400000006</v>
      </c>
    </row>
    <row r="260" spans="1:6" ht="13.5">
      <c r="A260" s="17" t="s">
        <v>411</v>
      </c>
      <c r="B260" s="37">
        <v>200</v>
      </c>
      <c r="C260" s="37" t="s">
        <v>691</v>
      </c>
      <c r="D260" s="28">
        <v>26665280</v>
      </c>
      <c r="E260" s="28">
        <v>24691103.36</v>
      </c>
      <c r="F260" s="29">
        <f t="shared" si="3"/>
        <v>1974176.6400000006</v>
      </c>
    </row>
    <row r="261" spans="1:6" ht="13.5">
      <c r="A261" s="17" t="s">
        <v>415</v>
      </c>
      <c r="B261" s="37">
        <v>200</v>
      </c>
      <c r="C261" s="37" t="s">
        <v>692</v>
      </c>
      <c r="D261" s="28">
        <v>26665280</v>
      </c>
      <c r="E261" s="28">
        <v>24691103.36</v>
      </c>
      <c r="F261" s="29">
        <f t="shared" si="3"/>
        <v>1974176.6400000006</v>
      </c>
    </row>
    <row r="262" spans="1:6" ht="24">
      <c r="A262" s="17" t="s">
        <v>435</v>
      </c>
      <c r="B262" s="37">
        <v>200</v>
      </c>
      <c r="C262" s="37" t="s">
        <v>693</v>
      </c>
      <c r="D262" s="28">
        <v>10000</v>
      </c>
      <c r="E262" s="21">
        <v>0</v>
      </c>
      <c r="F262" s="29">
        <f t="shared" si="3"/>
        <v>10000</v>
      </c>
    </row>
    <row r="263" spans="1:6" ht="24">
      <c r="A263" s="17" t="s">
        <v>439</v>
      </c>
      <c r="B263" s="37">
        <v>200</v>
      </c>
      <c r="C263" s="37" t="s">
        <v>694</v>
      </c>
      <c r="D263" s="28">
        <v>10000</v>
      </c>
      <c r="E263" s="21">
        <v>0</v>
      </c>
      <c r="F263" s="29">
        <f t="shared" si="3"/>
        <v>10000</v>
      </c>
    </row>
    <row r="264" spans="1:6" ht="13.5">
      <c r="A264" s="38" t="s">
        <v>455</v>
      </c>
      <c r="B264" s="37" t="s">
        <v>377</v>
      </c>
      <c r="C264" s="37" t="s">
        <v>695</v>
      </c>
      <c r="D264" s="28">
        <v>80631813.26</v>
      </c>
      <c r="E264" s="28">
        <v>80631813.26</v>
      </c>
      <c r="F264" s="29">
        <f t="shared" si="3"/>
        <v>0</v>
      </c>
    </row>
    <row r="265" spans="1:6" ht="48">
      <c r="A265" s="38" t="s">
        <v>629</v>
      </c>
      <c r="B265" s="37" t="s">
        <v>377</v>
      </c>
      <c r="C265" s="37" t="s">
        <v>696</v>
      </c>
      <c r="D265" s="28">
        <v>80631813.26</v>
      </c>
      <c r="E265" s="28">
        <v>80631813.26</v>
      </c>
      <c r="F265" s="29">
        <f aca="true" t="shared" si="4" ref="F265:F328">D265-E265</f>
        <v>0</v>
      </c>
    </row>
    <row r="266" spans="1:6" ht="13.5">
      <c r="A266" s="17" t="s">
        <v>388</v>
      </c>
      <c r="B266" s="37">
        <v>200</v>
      </c>
      <c r="C266" s="37" t="s">
        <v>697</v>
      </c>
      <c r="D266" s="28">
        <v>80631813.26</v>
      </c>
      <c r="E266" s="28">
        <v>80631813.26</v>
      </c>
      <c r="F266" s="29">
        <f t="shared" si="4"/>
        <v>0</v>
      </c>
    </row>
    <row r="267" spans="1:6" ht="13.5">
      <c r="A267" s="17" t="s">
        <v>626</v>
      </c>
      <c r="B267" s="37">
        <v>200</v>
      </c>
      <c r="C267" s="37" t="s">
        <v>698</v>
      </c>
      <c r="D267" s="28">
        <v>80631813.26</v>
      </c>
      <c r="E267" s="28">
        <v>80631813.26</v>
      </c>
      <c r="F267" s="29">
        <f t="shared" si="4"/>
        <v>0</v>
      </c>
    </row>
    <row r="268" spans="1:6" ht="36">
      <c r="A268" s="17" t="s">
        <v>666</v>
      </c>
      <c r="B268" s="37">
        <v>200</v>
      </c>
      <c r="C268" s="37" t="s">
        <v>699</v>
      </c>
      <c r="D268" s="28">
        <v>80631813.26</v>
      </c>
      <c r="E268" s="28">
        <v>80631813.26</v>
      </c>
      <c r="F268" s="29">
        <f t="shared" si="4"/>
        <v>0</v>
      </c>
    </row>
    <row r="269" spans="1:6" ht="13.5">
      <c r="A269" s="17" t="s">
        <v>700</v>
      </c>
      <c r="B269" s="37" t="s">
        <v>377</v>
      </c>
      <c r="C269" s="37" t="s">
        <v>701</v>
      </c>
      <c r="D269" s="28">
        <v>3661513</v>
      </c>
      <c r="E269" s="28">
        <v>1867908</v>
      </c>
      <c r="F269" s="29">
        <f t="shared" si="4"/>
        <v>1793605</v>
      </c>
    </row>
    <row r="270" spans="1:6" ht="24">
      <c r="A270" s="38" t="s">
        <v>422</v>
      </c>
      <c r="B270" s="37" t="s">
        <v>377</v>
      </c>
      <c r="C270" s="37" t="s">
        <v>702</v>
      </c>
      <c r="D270" s="28">
        <v>1850955</v>
      </c>
      <c r="E270" s="28">
        <v>57350</v>
      </c>
      <c r="F270" s="29">
        <f t="shared" si="4"/>
        <v>1793605</v>
      </c>
    </row>
    <row r="271" spans="1:6" ht="36">
      <c r="A271" s="38" t="s">
        <v>424</v>
      </c>
      <c r="B271" s="37" t="s">
        <v>377</v>
      </c>
      <c r="C271" s="37" t="s">
        <v>703</v>
      </c>
      <c r="D271" s="28">
        <v>1850955</v>
      </c>
      <c r="E271" s="28">
        <v>57350</v>
      </c>
      <c r="F271" s="29">
        <f t="shared" si="4"/>
        <v>1793605</v>
      </c>
    </row>
    <row r="272" spans="1:6" ht="36">
      <c r="A272" s="38" t="s">
        <v>441</v>
      </c>
      <c r="B272" s="37" t="s">
        <v>377</v>
      </c>
      <c r="C272" s="37" t="s">
        <v>704</v>
      </c>
      <c r="D272" s="28">
        <v>1850955</v>
      </c>
      <c r="E272" s="28">
        <v>57350</v>
      </c>
      <c r="F272" s="29">
        <f t="shared" si="4"/>
        <v>1793605</v>
      </c>
    </row>
    <row r="273" spans="1:6" ht="13.5">
      <c r="A273" s="17" t="s">
        <v>388</v>
      </c>
      <c r="B273" s="37">
        <v>200</v>
      </c>
      <c r="C273" s="37" t="s">
        <v>705</v>
      </c>
      <c r="D273" s="28">
        <v>1850955</v>
      </c>
      <c r="E273" s="28">
        <v>57350</v>
      </c>
      <c r="F273" s="29">
        <f t="shared" si="4"/>
        <v>1793605</v>
      </c>
    </row>
    <row r="274" spans="1:6" ht="13.5">
      <c r="A274" s="17" t="s">
        <v>411</v>
      </c>
      <c r="B274" s="37">
        <v>200</v>
      </c>
      <c r="C274" s="37" t="s">
        <v>706</v>
      </c>
      <c r="D274" s="28">
        <v>1850955</v>
      </c>
      <c r="E274" s="28">
        <v>57350</v>
      </c>
      <c r="F274" s="29">
        <f t="shared" si="4"/>
        <v>1793605</v>
      </c>
    </row>
    <row r="275" spans="1:6" ht="13.5">
      <c r="A275" s="17" t="s">
        <v>432</v>
      </c>
      <c r="B275" s="37">
        <v>200</v>
      </c>
      <c r="C275" s="37" t="s">
        <v>707</v>
      </c>
      <c r="D275" s="28">
        <v>1776255</v>
      </c>
      <c r="E275" s="21"/>
      <c r="F275" s="29">
        <f t="shared" si="4"/>
        <v>1776255</v>
      </c>
    </row>
    <row r="276" spans="1:6" ht="13.5">
      <c r="A276" s="17" t="s">
        <v>415</v>
      </c>
      <c r="B276" s="37">
        <v>200</v>
      </c>
      <c r="C276" s="37" t="s">
        <v>708</v>
      </c>
      <c r="D276" s="28">
        <v>74700</v>
      </c>
      <c r="E276" s="28">
        <v>57350</v>
      </c>
      <c r="F276" s="29">
        <f t="shared" si="4"/>
        <v>17350</v>
      </c>
    </row>
    <row r="277" spans="1:6" ht="13.5">
      <c r="A277" s="38" t="s">
        <v>452</v>
      </c>
      <c r="B277" s="37" t="s">
        <v>377</v>
      </c>
      <c r="C277" s="37" t="s">
        <v>709</v>
      </c>
      <c r="D277" s="28">
        <v>1810558</v>
      </c>
      <c r="E277" s="28">
        <v>1810558</v>
      </c>
      <c r="F277" s="29">
        <f t="shared" si="4"/>
        <v>0</v>
      </c>
    </row>
    <row r="278" spans="1:6" ht="13.5">
      <c r="A278" s="38" t="s">
        <v>338</v>
      </c>
      <c r="B278" s="37" t="s">
        <v>377</v>
      </c>
      <c r="C278" s="37" t="s">
        <v>710</v>
      </c>
      <c r="D278" s="28">
        <v>1810558</v>
      </c>
      <c r="E278" s="28">
        <v>1810558</v>
      </c>
      <c r="F278" s="29">
        <f t="shared" si="4"/>
        <v>0</v>
      </c>
    </row>
    <row r="279" spans="1:6" ht="13.5">
      <c r="A279" s="17" t="s">
        <v>388</v>
      </c>
      <c r="B279" s="37">
        <v>200</v>
      </c>
      <c r="C279" s="37" t="s">
        <v>711</v>
      </c>
      <c r="D279" s="28">
        <v>1810558</v>
      </c>
      <c r="E279" s="28">
        <v>1810558</v>
      </c>
      <c r="F279" s="29">
        <f t="shared" si="4"/>
        <v>0</v>
      </c>
    </row>
    <row r="280" spans="1:6" ht="13.5">
      <c r="A280" s="17" t="s">
        <v>453</v>
      </c>
      <c r="B280" s="37">
        <v>200</v>
      </c>
      <c r="C280" s="37" t="s">
        <v>712</v>
      </c>
      <c r="D280" s="28">
        <v>1810558</v>
      </c>
      <c r="E280" s="28">
        <v>1810558</v>
      </c>
      <c r="F280" s="29">
        <f t="shared" si="4"/>
        <v>0</v>
      </c>
    </row>
    <row r="281" spans="1:6" ht="24">
      <c r="A281" s="17" t="s">
        <v>454</v>
      </c>
      <c r="B281" s="37">
        <v>200</v>
      </c>
      <c r="C281" s="37" t="s">
        <v>713</v>
      </c>
      <c r="D281" s="28">
        <v>1810558</v>
      </c>
      <c r="E281" s="28">
        <v>1810558</v>
      </c>
      <c r="F281" s="29">
        <f t="shared" si="4"/>
        <v>0</v>
      </c>
    </row>
    <row r="282" spans="1:6" ht="13.5">
      <c r="A282" s="17" t="s">
        <v>714</v>
      </c>
      <c r="B282" s="37" t="s">
        <v>377</v>
      </c>
      <c r="C282" s="37" t="s">
        <v>715</v>
      </c>
      <c r="D282" s="28">
        <v>2650163.91</v>
      </c>
      <c r="E282" s="28">
        <v>2634316.91</v>
      </c>
      <c r="F282" s="29">
        <f t="shared" si="4"/>
        <v>15847</v>
      </c>
    </row>
    <row r="283" spans="1:6" ht="24">
      <c r="A283" s="38" t="s">
        <v>422</v>
      </c>
      <c r="B283" s="37" t="s">
        <v>377</v>
      </c>
      <c r="C283" s="37" t="s">
        <v>716</v>
      </c>
      <c r="D283" s="28">
        <v>2650163.91</v>
      </c>
      <c r="E283" s="28">
        <v>2634316.91</v>
      </c>
      <c r="F283" s="29">
        <f t="shared" si="4"/>
        <v>15847</v>
      </c>
    </row>
    <row r="284" spans="1:6" ht="36">
      <c r="A284" s="38" t="s">
        <v>424</v>
      </c>
      <c r="B284" s="37" t="s">
        <v>377</v>
      </c>
      <c r="C284" s="37" t="s">
        <v>717</v>
      </c>
      <c r="D284" s="28">
        <v>2650163.91</v>
      </c>
      <c r="E284" s="28">
        <v>2634316.91</v>
      </c>
      <c r="F284" s="29">
        <f t="shared" si="4"/>
        <v>15847</v>
      </c>
    </row>
    <row r="285" spans="1:6" ht="36">
      <c r="A285" s="38" t="s">
        <v>426</v>
      </c>
      <c r="B285" s="37" t="s">
        <v>377</v>
      </c>
      <c r="C285" s="37" t="s">
        <v>718</v>
      </c>
      <c r="D285" s="28">
        <v>2650163.91</v>
      </c>
      <c r="E285" s="28">
        <v>2634316.91</v>
      </c>
      <c r="F285" s="29">
        <f t="shared" si="4"/>
        <v>15847</v>
      </c>
    </row>
    <row r="286" spans="1:6" ht="13.5">
      <c r="A286" s="17" t="s">
        <v>388</v>
      </c>
      <c r="B286" s="37">
        <v>200</v>
      </c>
      <c r="C286" s="37" t="s">
        <v>719</v>
      </c>
      <c r="D286" s="28">
        <v>2502148.91</v>
      </c>
      <c r="E286" s="28">
        <v>2486301.91</v>
      </c>
      <c r="F286" s="29">
        <f t="shared" si="4"/>
        <v>15847</v>
      </c>
    </row>
    <row r="287" spans="1:6" ht="13.5">
      <c r="A287" s="17" t="s">
        <v>411</v>
      </c>
      <c r="B287" s="37">
        <v>200</v>
      </c>
      <c r="C287" s="37" t="s">
        <v>720</v>
      </c>
      <c r="D287" s="28">
        <v>2502148.91</v>
      </c>
      <c r="E287" s="28">
        <v>2486301.91</v>
      </c>
      <c r="F287" s="29">
        <f t="shared" si="4"/>
        <v>15847</v>
      </c>
    </row>
    <row r="288" spans="1:6" ht="13.5">
      <c r="A288" s="17" t="s">
        <v>430</v>
      </c>
      <c r="B288" s="37">
        <v>200</v>
      </c>
      <c r="C288" s="37" t="s">
        <v>721</v>
      </c>
      <c r="D288" s="28">
        <v>316938</v>
      </c>
      <c r="E288" s="28">
        <v>301091</v>
      </c>
      <c r="F288" s="29">
        <f t="shared" si="4"/>
        <v>15847</v>
      </c>
    </row>
    <row r="289" spans="1:6" ht="13.5">
      <c r="A289" s="17" t="s">
        <v>432</v>
      </c>
      <c r="B289" s="37">
        <v>200</v>
      </c>
      <c r="C289" s="37" t="s">
        <v>722</v>
      </c>
      <c r="D289" s="28">
        <v>67140</v>
      </c>
      <c r="E289" s="28">
        <v>67140</v>
      </c>
      <c r="F289" s="29">
        <f t="shared" si="4"/>
        <v>0</v>
      </c>
    </row>
    <row r="290" spans="1:6" ht="13.5">
      <c r="A290" s="17" t="s">
        <v>415</v>
      </c>
      <c r="B290" s="37">
        <v>200</v>
      </c>
      <c r="C290" s="37" t="s">
        <v>723</v>
      </c>
      <c r="D290" s="28">
        <v>2118070.91</v>
      </c>
      <c r="E290" s="28">
        <v>2118070.91</v>
      </c>
      <c r="F290" s="29">
        <f t="shared" si="4"/>
        <v>0</v>
      </c>
    </row>
    <row r="291" spans="1:6" ht="24">
      <c r="A291" s="17" t="s">
        <v>435</v>
      </c>
      <c r="B291" s="37">
        <v>200</v>
      </c>
      <c r="C291" s="37" t="s">
        <v>724</v>
      </c>
      <c r="D291" s="28">
        <v>148015</v>
      </c>
      <c r="E291" s="28">
        <v>148015</v>
      </c>
      <c r="F291" s="29">
        <f t="shared" si="4"/>
        <v>0</v>
      </c>
    </row>
    <row r="292" spans="1:6" ht="13.5">
      <c r="A292" s="17" t="s">
        <v>437</v>
      </c>
      <c r="B292" s="37">
        <v>200</v>
      </c>
      <c r="C292" s="37" t="s">
        <v>725</v>
      </c>
      <c r="D292" s="28">
        <v>140565</v>
      </c>
      <c r="E292" s="28">
        <v>140565</v>
      </c>
      <c r="F292" s="29">
        <f t="shared" si="4"/>
        <v>0</v>
      </c>
    </row>
    <row r="293" spans="1:6" ht="24">
      <c r="A293" s="17" t="s">
        <v>439</v>
      </c>
      <c r="B293" s="37">
        <v>200</v>
      </c>
      <c r="C293" s="37" t="s">
        <v>726</v>
      </c>
      <c r="D293" s="28">
        <v>7450</v>
      </c>
      <c r="E293" s="28">
        <v>7450</v>
      </c>
      <c r="F293" s="29">
        <f t="shared" si="4"/>
        <v>0</v>
      </c>
    </row>
    <row r="294" spans="1:6" ht="24">
      <c r="A294" s="17" t="s">
        <v>727</v>
      </c>
      <c r="B294" s="37" t="s">
        <v>377</v>
      </c>
      <c r="C294" s="37" t="s">
        <v>728</v>
      </c>
      <c r="D294" s="28">
        <v>6094270</v>
      </c>
      <c r="E294" s="28">
        <v>4901120.82</v>
      </c>
      <c r="F294" s="29">
        <f t="shared" si="4"/>
        <v>1193149.1799999997</v>
      </c>
    </row>
    <row r="295" spans="1:6" ht="24">
      <c r="A295" s="38" t="s">
        <v>422</v>
      </c>
      <c r="B295" s="37" t="s">
        <v>377</v>
      </c>
      <c r="C295" s="37" t="s">
        <v>729</v>
      </c>
      <c r="D295" s="28">
        <v>3934270</v>
      </c>
      <c r="E295" s="28">
        <v>2741120.82</v>
      </c>
      <c r="F295" s="29">
        <f t="shared" si="4"/>
        <v>1193149.1800000002</v>
      </c>
    </row>
    <row r="296" spans="1:6" ht="36">
      <c r="A296" s="38" t="s">
        <v>424</v>
      </c>
      <c r="B296" s="37" t="s">
        <v>377</v>
      </c>
      <c r="C296" s="37" t="s">
        <v>730</v>
      </c>
      <c r="D296" s="28">
        <v>3934270</v>
      </c>
      <c r="E296" s="28">
        <v>2741120.82</v>
      </c>
      <c r="F296" s="29">
        <f t="shared" si="4"/>
        <v>1193149.1800000002</v>
      </c>
    </row>
    <row r="297" spans="1:6" ht="36">
      <c r="A297" s="38" t="s">
        <v>441</v>
      </c>
      <c r="B297" s="37" t="s">
        <v>377</v>
      </c>
      <c r="C297" s="37" t="s">
        <v>731</v>
      </c>
      <c r="D297" s="28">
        <v>3934270</v>
      </c>
      <c r="E297" s="28">
        <v>2741120.82</v>
      </c>
      <c r="F297" s="29">
        <f t="shared" si="4"/>
        <v>1193149.1800000002</v>
      </c>
    </row>
    <row r="298" spans="1:6" ht="13.5">
      <c r="A298" s="17" t="s">
        <v>388</v>
      </c>
      <c r="B298" s="37">
        <v>200</v>
      </c>
      <c r="C298" s="37" t="s">
        <v>732</v>
      </c>
      <c r="D298" s="28">
        <v>3934270</v>
      </c>
      <c r="E298" s="28">
        <v>2741120.82</v>
      </c>
      <c r="F298" s="29">
        <f t="shared" si="4"/>
        <v>1193149.1800000002</v>
      </c>
    </row>
    <row r="299" spans="1:6" ht="13.5">
      <c r="A299" s="17" t="s">
        <v>411</v>
      </c>
      <c r="B299" s="37">
        <v>200</v>
      </c>
      <c r="C299" s="37" t="s">
        <v>733</v>
      </c>
      <c r="D299" s="28">
        <v>3934270</v>
      </c>
      <c r="E299" s="28">
        <v>2741120.82</v>
      </c>
      <c r="F299" s="29">
        <f t="shared" si="4"/>
        <v>1193149.1800000002</v>
      </c>
    </row>
    <row r="300" spans="1:6" ht="13.5">
      <c r="A300" s="17" t="s">
        <v>415</v>
      </c>
      <c r="B300" s="37">
        <v>200</v>
      </c>
      <c r="C300" s="37" t="s">
        <v>734</v>
      </c>
      <c r="D300" s="28">
        <v>3934270</v>
      </c>
      <c r="E300" s="28">
        <v>2741120.82</v>
      </c>
      <c r="F300" s="29">
        <f t="shared" si="4"/>
        <v>1193149.1800000002</v>
      </c>
    </row>
    <row r="301" spans="1:6" ht="13.5">
      <c r="A301" s="38" t="s">
        <v>455</v>
      </c>
      <c r="B301" s="37" t="s">
        <v>377</v>
      </c>
      <c r="C301" s="37" t="s">
        <v>736</v>
      </c>
      <c r="D301" s="28">
        <v>2160000</v>
      </c>
      <c r="E301" s="28">
        <v>2160000</v>
      </c>
      <c r="F301" s="29">
        <f t="shared" si="4"/>
        <v>0</v>
      </c>
    </row>
    <row r="302" spans="1:6" ht="48">
      <c r="A302" s="38" t="s">
        <v>629</v>
      </c>
      <c r="B302" s="37" t="s">
        <v>377</v>
      </c>
      <c r="C302" s="37" t="s">
        <v>737</v>
      </c>
      <c r="D302" s="28">
        <v>2160000</v>
      </c>
      <c r="E302" s="28">
        <v>2160000</v>
      </c>
      <c r="F302" s="29">
        <f t="shared" si="4"/>
        <v>0</v>
      </c>
    </row>
    <row r="303" spans="1:6" ht="13.5">
      <c r="A303" s="17" t="s">
        <v>388</v>
      </c>
      <c r="B303" s="37">
        <v>200</v>
      </c>
      <c r="C303" s="37" t="s">
        <v>738</v>
      </c>
      <c r="D303" s="28">
        <v>2160000</v>
      </c>
      <c r="E303" s="28">
        <v>2160000</v>
      </c>
      <c r="F303" s="29">
        <f t="shared" si="4"/>
        <v>0</v>
      </c>
    </row>
    <row r="304" spans="1:6" ht="13.5">
      <c r="A304" s="17" t="s">
        <v>626</v>
      </c>
      <c r="B304" s="37">
        <v>200</v>
      </c>
      <c r="C304" s="37" t="s">
        <v>739</v>
      </c>
      <c r="D304" s="28">
        <v>2160000</v>
      </c>
      <c r="E304" s="28">
        <v>2160000</v>
      </c>
      <c r="F304" s="29">
        <f t="shared" si="4"/>
        <v>0</v>
      </c>
    </row>
    <row r="305" spans="1:6" ht="36">
      <c r="A305" s="17" t="s">
        <v>666</v>
      </c>
      <c r="B305" s="37">
        <v>200</v>
      </c>
      <c r="C305" s="37" t="s">
        <v>740</v>
      </c>
      <c r="D305" s="28">
        <v>2160000</v>
      </c>
      <c r="E305" s="28">
        <v>2160000</v>
      </c>
      <c r="F305" s="29">
        <f t="shared" si="4"/>
        <v>0</v>
      </c>
    </row>
    <row r="306" spans="1:6" ht="13.5">
      <c r="A306" s="13" t="s">
        <v>741</v>
      </c>
      <c r="B306" s="36" t="s">
        <v>377</v>
      </c>
      <c r="C306" s="36" t="s">
        <v>742</v>
      </c>
      <c r="D306" s="26">
        <v>44460143.35</v>
      </c>
      <c r="E306" s="26">
        <v>4745359.13</v>
      </c>
      <c r="F306" s="27">
        <f t="shared" si="4"/>
        <v>39714784.22</v>
      </c>
    </row>
    <row r="307" spans="1:6" ht="13.5">
      <c r="A307" s="17" t="s">
        <v>743</v>
      </c>
      <c r="B307" s="37" t="s">
        <v>377</v>
      </c>
      <c r="C307" s="37" t="s">
        <v>744</v>
      </c>
      <c r="D307" s="28">
        <v>3048164.31</v>
      </c>
      <c r="E307" s="28">
        <v>2122669.92</v>
      </c>
      <c r="F307" s="29">
        <f t="shared" si="4"/>
        <v>925494.3900000001</v>
      </c>
    </row>
    <row r="308" spans="1:6" ht="24">
      <c r="A308" s="38" t="s">
        <v>422</v>
      </c>
      <c r="B308" s="37" t="s">
        <v>377</v>
      </c>
      <c r="C308" s="37" t="s">
        <v>745</v>
      </c>
      <c r="D308" s="28">
        <v>332672.31</v>
      </c>
      <c r="E308" s="28">
        <v>307177.92</v>
      </c>
      <c r="F308" s="29">
        <f t="shared" si="4"/>
        <v>25494.390000000014</v>
      </c>
    </row>
    <row r="309" spans="1:6" ht="36">
      <c r="A309" s="38" t="s">
        <v>424</v>
      </c>
      <c r="B309" s="37" t="s">
        <v>377</v>
      </c>
      <c r="C309" s="37" t="s">
        <v>746</v>
      </c>
      <c r="D309" s="28">
        <v>332672.31</v>
      </c>
      <c r="E309" s="28">
        <v>307177.92</v>
      </c>
      <c r="F309" s="29">
        <f t="shared" si="4"/>
        <v>25494.390000000014</v>
      </c>
    </row>
    <row r="310" spans="1:6" ht="36">
      <c r="A310" s="38" t="s">
        <v>441</v>
      </c>
      <c r="B310" s="37" t="s">
        <v>377</v>
      </c>
      <c r="C310" s="37" t="s">
        <v>747</v>
      </c>
      <c r="D310" s="28">
        <v>332672.31</v>
      </c>
      <c r="E310" s="28">
        <v>307177.92</v>
      </c>
      <c r="F310" s="29">
        <f t="shared" si="4"/>
        <v>25494.390000000014</v>
      </c>
    </row>
    <row r="311" spans="1:6" ht="13.5">
      <c r="A311" s="17" t="s">
        <v>388</v>
      </c>
      <c r="B311" s="37">
        <v>200</v>
      </c>
      <c r="C311" s="37" t="s">
        <v>748</v>
      </c>
      <c r="D311" s="28">
        <v>332672.31</v>
      </c>
      <c r="E311" s="28">
        <v>307177.92</v>
      </c>
      <c r="F311" s="29">
        <f t="shared" si="4"/>
        <v>25494.390000000014</v>
      </c>
    </row>
    <row r="312" spans="1:6" ht="13.5">
      <c r="A312" s="17" t="s">
        <v>411</v>
      </c>
      <c r="B312" s="37">
        <v>200</v>
      </c>
      <c r="C312" s="37" t="s">
        <v>749</v>
      </c>
      <c r="D312" s="28">
        <v>332672.31</v>
      </c>
      <c r="E312" s="28">
        <v>307177.92</v>
      </c>
      <c r="F312" s="29">
        <f t="shared" si="4"/>
        <v>25494.390000000014</v>
      </c>
    </row>
    <row r="313" spans="1:6" ht="13.5">
      <c r="A313" s="17" t="s">
        <v>432</v>
      </c>
      <c r="B313" s="37">
        <v>200</v>
      </c>
      <c r="C313" s="37" t="s">
        <v>750</v>
      </c>
      <c r="D313" s="28">
        <v>332672.31</v>
      </c>
      <c r="E313" s="28">
        <v>307177.92</v>
      </c>
      <c r="F313" s="29">
        <f t="shared" si="4"/>
        <v>25494.390000000014</v>
      </c>
    </row>
    <row r="314" spans="1:6" ht="36">
      <c r="A314" s="38" t="s">
        <v>612</v>
      </c>
      <c r="B314" s="37" t="s">
        <v>377</v>
      </c>
      <c r="C314" s="37" t="s">
        <v>751</v>
      </c>
      <c r="D314" s="28">
        <v>2715492</v>
      </c>
      <c r="E314" s="28">
        <v>1815492</v>
      </c>
      <c r="F314" s="29">
        <f t="shared" si="4"/>
        <v>900000</v>
      </c>
    </row>
    <row r="315" spans="1:6" ht="13.5">
      <c r="A315" s="38" t="s">
        <v>614</v>
      </c>
      <c r="B315" s="37" t="s">
        <v>377</v>
      </c>
      <c r="C315" s="37" t="s">
        <v>752</v>
      </c>
      <c r="D315" s="28">
        <v>2715492</v>
      </c>
      <c r="E315" s="28">
        <v>1815492</v>
      </c>
      <c r="F315" s="29">
        <f t="shared" si="4"/>
        <v>900000</v>
      </c>
    </row>
    <row r="316" spans="1:6" ht="48">
      <c r="A316" s="38" t="s">
        <v>753</v>
      </c>
      <c r="B316" s="37" t="s">
        <v>377</v>
      </c>
      <c r="C316" s="37" t="s">
        <v>754</v>
      </c>
      <c r="D316" s="28">
        <v>2715492</v>
      </c>
      <c r="E316" s="28">
        <v>1815492</v>
      </c>
      <c r="F316" s="29">
        <f t="shared" si="4"/>
        <v>900000</v>
      </c>
    </row>
    <row r="317" spans="1:6" ht="24">
      <c r="A317" s="17" t="s">
        <v>435</v>
      </c>
      <c r="B317" s="37">
        <v>200</v>
      </c>
      <c r="C317" s="37" t="s">
        <v>755</v>
      </c>
      <c r="D317" s="28">
        <v>2715492</v>
      </c>
      <c r="E317" s="28">
        <v>1815492</v>
      </c>
      <c r="F317" s="29">
        <f t="shared" si="4"/>
        <v>900000</v>
      </c>
    </row>
    <row r="318" spans="1:6" ht="13.5">
      <c r="A318" s="17" t="s">
        <v>437</v>
      </c>
      <c r="B318" s="37">
        <v>200</v>
      </c>
      <c r="C318" s="37" t="s">
        <v>756</v>
      </c>
      <c r="D318" s="28">
        <v>2715492</v>
      </c>
      <c r="E318" s="28">
        <v>1815492</v>
      </c>
      <c r="F318" s="29">
        <f t="shared" si="4"/>
        <v>900000</v>
      </c>
    </row>
    <row r="319" spans="1:6" ht="13.5">
      <c r="A319" s="17" t="s">
        <v>757</v>
      </c>
      <c r="B319" s="37" t="s">
        <v>377</v>
      </c>
      <c r="C319" s="37" t="s">
        <v>758</v>
      </c>
      <c r="D319" s="28">
        <v>39572888.04</v>
      </c>
      <c r="E319" s="28">
        <v>783598.21</v>
      </c>
      <c r="F319" s="29">
        <f t="shared" si="4"/>
        <v>38789289.83</v>
      </c>
    </row>
    <row r="320" spans="1:6" ht="24">
      <c r="A320" s="38" t="s">
        <v>422</v>
      </c>
      <c r="B320" s="37" t="s">
        <v>377</v>
      </c>
      <c r="C320" s="37" t="s">
        <v>759</v>
      </c>
      <c r="D320" s="28">
        <v>39172888.04</v>
      </c>
      <c r="E320" s="28">
        <v>783598.21</v>
      </c>
      <c r="F320" s="29">
        <f t="shared" si="4"/>
        <v>38389289.83</v>
      </c>
    </row>
    <row r="321" spans="1:6" ht="36">
      <c r="A321" s="38" t="s">
        <v>424</v>
      </c>
      <c r="B321" s="37" t="s">
        <v>377</v>
      </c>
      <c r="C321" s="37" t="s">
        <v>760</v>
      </c>
      <c r="D321" s="28">
        <v>39172888.04</v>
      </c>
      <c r="E321" s="28">
        <v>783598.21</v>
      </c>
      <c r="F321" s="29">
        <f t="shared" si="4"/>
        <v>38389289.83</v>
      </c>
    </row>
    <row r="322" spans="1:6" ht="36">
      <c r="A322" s="38" t="s">
        <v>599</v>
      </c>
      <c r="B322" s="37" t="s">
        <v>377</v>
      </c>
      <c r="C322" s="37" t="s">
        <v>761</v>
      </c>
      <c r="D322" s="28">
        <v>33972851.41</v>
      </c>
      <c r="E322" s="28">
        <v>343842.31</v>
      </c>
      <c r="F322" s="29">
        <f t="shared" si="4"/>
        <v>33629009.099999994</v>
      </c>
    </row>
    <row r="323" spans="1:6" ht="13.5">
      <c r="A323" s="17" t="s">
        <v>388</v>
      </c>
      <c r="B323" s="37">
        <v>200</v>
      </c>
      <c r="C323" s="37" t="s">
        <v>762</v>
      </c>
      <c r="D323" s="28">
        <v>33972851.41</v>
      </c>
      <c r="E323" s="28">
        <v>343842.31</v>
      </c>
      <c r="F323" s="29">
        <f t="shared" si="4"/>
        <v>33629009.099999994</v>
      </c>
    </row>
    <row r="324" spans="1:6" ht="13.5">
      <c r="A324" s="17" t="s">
        <v>411</v>
      </c>
      <c r="B324" s="37">
        <v>200</v>
      </c>
      <c r="C324" s="37" t="s">
        <v>763</v>
      </c>
      <c r="D324" s="28">
        <v>33972851.41</v>
      </c>
      <c r="E324" s="28">
        <v>343842.31</v>
      </c>
      <c r="F324" s="29">
        <f t="shared" si="4"/>
        <v>33629009.099999994</v>
      </c>
    </row>
    <row r="325" spans="1:6" ht="13.5">
      <c r="A325" s="17" t="s">
        <v>432</v>
      </c>
      <c r="B325" s="37">
        <v>200</v>
      </c>
      <c r="C325" s="37" t="s">
        <v>764</v>
      </c>
      <c r="D325" s="28">
        <v>33972851.41</v>
      </c>
      <c r="E325" s="28">
        <v>343842.31</v>
      </c>
      <c r="F325" s="29">
        <f t="shared" si="4"/>
        <v>33629009.099999994</v>
      </c>
    </row>
    <row r="326" spans="1:6" ht="36">
      <c r="A326" s="38" t="s">
        <v>441</v>
      </c>
      <c r="B326" s="37" t="s">
        <v>377</v>
      </c>
      <c r="C326" s="37" t="s">
        <v>765</v>
      </c>
      <c r="D326" s="28">
        <v>5200036.63</v>
      </c>
      <c r="E326" s="28">
        <v>439755.9</v>
      </c>
      <c r="F326" s="29">
        <f t="shared" si="4"/>
        <v>4760280.7299999995</v>
      </c>
    </row>
    <row r="327" spans="1:6" ht="13.5">
      <c r="A327" s="17" t="s">
        <v>388</v>
      </c>
      <c r="B327" s="37">
        <v>200</v>
      </c>
      <c r="C327" s="37" t="s">
        <v>766</v>
      </c>
      <c r="D327" s="28">
        <v>5200036.63</v>
      </c>
      <c r="E327" s="28">
        <v>439755.9</v>
      </c>
      <c r="F327" s="29">
        <f t="shared" si="4"/>
        <v>4760280.7299999995</v>
      </c>
    </row>
    <row r="328" spans="1:6" ht="13.5">
      <c r="A328" s="17" t="s">
        <v>411</v>
      </c>
      <c r="B328" s="37">
        <v>200</v>
      </c>
      <c r="C328" s="37" t="s">
        <v>767</v>
      </c>
      <c r="D328" s="28">
        <v>5200036.63</v>
      </c>
      <c r="E328" s="28">
        <v>439755.9</v>
      </c>
      <c r="F328" s="29">
        <f t="shared" si="4"/>
        <v>4760280.7299999995</v>
      </c>
    </row>
    <row r="329" spans="1:6" ht="13.5">
      <c r="A329" s="17" t="s">
        <v>432</v>
      </c>
      <c r="B329" s="37">
        <v>200</v>
      </c>
      <c r="C329" s="37" t="s">
        <v>768</v>
      </c>
      <c r="D329" s="28">
        <v>1309636.63</v>
      </c>
      <c r="E329" s="28">
        <v>350155.9</v>
      </c>
      <c r="F329" s="29">
        <f aca="true" t="shared" si="5" ref="F329:F392">D329-E329</f>
        <v>959480.7299999999</v>
      </c>
    </row>
    <row r="330" spans="1:6" ht="13.5">
      <c r="A330" s="17" t="s">
        <v>415</v>
      </c>
      <c r="B330" s="37">
        <v>200</v>
      </c>
      <c r="C330" s="37" t="s">
        <v>769</v>
      </c>
      <c r="D330" s="28">
        <v>3890400</v>
      </c>
      <c r="E330" s="28">
        <v>89600</v>
      </c>
      <c r="F330" s="29">
        <f t="shared" si="5"/>
        <v>3800800</v>
      </c>
    </row>
    <row r="331" spans="1:6" ht="36">
      <c r="A331" s="38" t="s">
        <v>612</v>
      </c>
      <c r="B331" s="37" t="s">
        <v>377</v>
      </c>
      <c r="C331" s="37" t="s">
        <v>770</v>
      </c>
      <c r="D331" s="28">
        <v>400000</v>
      </c>
      <c r="E331" s="21">
        <v>0</v>
      </c>
      <c r="F331" s="29">
        <f t="shared" si="5"/>
        <v>400000</v>
      </c>
    </row>
    <row r="332" spans="1:6" ht="13.5">
      <c r="A332" s="38" t="s">
        <v>614</v>
      </c>
      <c r="B332" s="37" t="s">
        <v>377</v>
      </c>
      <c r="C332" s="37" t="s">
        <v>771</v>
      </c>
      <c r="D332" s="28">
        <v>400000</v>
      </c>
      <c r="E332" s="21">
        <v>0</v>
      </c>
      <c r="F332" s="29">
        <f t="shared" si="5"/>
        <v>400000</v>
      </c>
    </row>
    <row r="333" spans="1:6" ht="48">
      <c r="A333" s="38" t="s">
        <v>616</v>
      </c>
      <c r="B333" s="37" t="s">
        <v>377</v>
      </c>
      <c r="C333" s="37" t="s">
        <v>772</v>
      </c>
      <c r="D333" s="28">
        <v>400000</v>
      </c>
      <c r="E333" s="21">
        <v>0</v>
      </c>
      <c r="F333" s="29">
        <f t="shared" si="5"/>
        <v>400000</v>
      </c>
    </row>
    <row r="334" spans="1:6" ht="13.5">
      <c r="A334" s="17" t="s">
        <v>388</v>
      </c>
      <c r="B334" s="37">
        <v>200</v>
      </c>
      <c r="C334" s="37" t="s">
        <v>773</v>
      </c>
      <c r="D334" s="28">
        <v>400000</v>
      </c>
      <c r="E334" s="21">
        <v>0</v>
      </c>
      <c r="F334" s="29">
        <f t="shared" si="5"/>
        <v>400000</v>
      </c>
    </row>
    <row r="335" spans="1:6" ht="13.5">
      <c r="A335" s="17" t="s">
        <v>411</v>
      </c>
      <c r="B335" s="37">
        <v>200</v>
      </c>
      <c r="C335" s="37" t="s">
        <v>774</v>
      </c>
      <c r="D335" s="28">
        <v>400000</v>
      </c>
      <c r="E335" s="21">
        <v>0</v>
      </c>
      <c r="F335" s="29">
        <f t="shared" si="5"/>
        <v>400000</v>
      </c>
    </row>
    <row r="336" spans="1:6" ht="13.5">
      <c r="A336" s="17" t="s">
        <v>415</v>
      </c>
      <c r="B336" s="37">
        <v>200</v>
      </c>
      <c r="C336" s="37" t="s">
        <v>775</v>
      </c>
      <c r="D336" s="28">
        <v>400000</v>
      </c>
      <c r="E336" s="21">
        <v>0</v>
      </c>
      <c r="F336" s="29">
        <f t="shared" si="5"/>
        <v>400000</v>
      </c>
    </row>
    <row r="337" spans="1:6" ht="24">
      <c r="A337" s="17" t="s">
        <v>776</v>
      </c>
      <c r="B337" s="37" t="s">
        <v>377</v>
      </c>
      <c r="C337" s="37" t="s">
        <v>777</v>
      </c>
      <c r="D337" s="28">
        <v>1839091</v>
      </c>
      <c r="E337" s="28">
        <v>1839091</v>
      </c>
      <c r="F337" s="29">
        <f t="shared" si="5"/>
        <v>0</v>
      </c>
    </row>
    <row r="338" spans="1:6" ht="24">
      <c r="A338" s="38" t="s">
        <v>422</v>
      </c>
      <c r="B338" s="37" t="s">
        <v>377</v>
      </c>
      <c r="C338" s="37" t="s">
        <v>778</v>
      </c>
      <c r="D338" s="28">
        <v>1839091</v>
      </c>
      <c r="E338" s="28">
        <v>1839091</v>
      </c>
      <c r="F338" s="29">
        <f t="shared" si="5"/>
        <v>0</v>
      </c>
    </row>
    <row r="339" spans="1:6" ht="36">
      <c r="A339" s="38" t="s">
        <v>424</v>
      </c>
      <c r="B339" s="37" t="s">
        <v>377</v>
      </c>
      <c r="C339" s="37" t="s">
        <v>779</v>
      </c>
      <c r="D339" s="28">
        <v>1839091</v>
      </c>
      <c r="E339" s="28">
        <v>1839091</v>
      </c>
      <c r="F339" s="29">
        <f t="shared" si="5"/>
        <v>0</v>
      </c>
    </row>
    <row r="340" spans="1:6" ht="36">
      <c r="A340" s="38" t="s">
        <v>441</v>
      </c>
      <c r="B340" s="37" t="s">
        <v>377</v>
      </c>
      <c r="C340" s="37" t="s">
        <v>780</v>
      </c>
      <c r="D340" s="28">
        <v>1839091</v>
      </c>
      <c r="E340" s="28">
        <v>1839091</v>
      </c>
      <c r="F340" s="29">
        <f t="shared" si="5"/>
        <v>0</v>
      </c>
    </row>
    <row r="341" spans="1:6" ht="13.5">
      <c r="A341" s="17" t="s">
        <v>388</v>
      </c>
      <c r="B341" s="37">
        <v>200</v>
      </c>
      <c r="C341" s="37" t="s">
        <v>781</v>
      </c>
      <c r="D341" s="28">
        <v>1839091</v>
      </c>
      <c r="E341" s="28">
        <v>1839091</v>
      </c>
      <c r="F341" s="29">
        <f t="shared" si="5"/>
        <v>0</v>
      </c>
    </row>
    <row r="342" spans="1:6" ht="13.5">
      <c r="A342" s="17" t="s">
        <v>411</v>
      </c>
      <c r="B342" s="37">
        <v>200</v>
      </c>
      <c r="C342" s="37" t="s">
        <v>782</v>
      </c>
      <c r="D342" s="28">
        <v>1839091</v>
      </c>
      <c r="E342" s="28">
        <v>1839091</v>
      </c>
      <c r="F342" s="29">
        <f t="shared" si="5"/>
        <v>0</v>
      </c>
    </row>
    <row r="343" spans="1:6" ht="13.5">
      <c r="A343" s="17" t="s">
        <v>415</v>
      </c>
      <c r="B343" s="37">
        <v>200</v>
      </c>
      <c r="C343" s="37" t="s">
        <v>783</v>
      </c>
      <c r="D343" s="28">
        <v>1839091</v>
      </c>
      <c r="E343" s="28">
        <v>1839091</v>
      </c>
      <c r="F343" s="29">
        <f t="shared" si="5"/>
        <v>0</v>
      </c>
    </row>
    <row r="344" spans="1:6" ht="13.5">
      <c r="A344" s="13" t="s">
        <v>784</v>
      </c>
      <c r="B344" s="36" t="s">
        <v>377</v>
      </c>
      <c r="C344" s="36" t="s">
        <v>785</v>
      </c>
      <c r="D344" s="26">
        <v>1974206232</v>
      </c>
      <c r="E344" s="26">
        <v>1783051068.6</v>
      </c>
      <c r="F344" s="27">
        <f t="shared" si="5"/>
        <v>191155163.4000001</v>
      </c>
    </row>
    <row r="345" spans="1:6" ht="13.5">
      <c r="A345" s="17" t="s">
        <v>786</v>
      </c>
      <c r="B345" s="37" t="s">
        <v>377</v>
      </c>
      <c r="C345" s="37" t="s">
        <v>787</v>
      </c>
      <c r="D345" s="28">
        <v>1058452249.33</v>
      </c>
      <c r="E345" s="28">
        <v>1009409375.23</v>
      </c>
      <c r="F345" s="29">
        <f t="shared" si="5"/>
        <v>49042874.100000024</v>
      </c>
    </row>
    <row r="346" spans="1:6" ht="72">
      <c r="A346" s="38" t="s">
        <v>382</v>
      </c>
      <c r="B346" s="37" t="s">
        <v>377</v>
      </c>
      <c r="C346" s="37" t="s">
        <v>788</v>
      </c>
      <c r="D346" s="28">
        <v>62255871</v>
      </c>
      <c r="E346" s="28">
        <v>61941364.1</v>
      </c>
      <c r="F346" s="29">
        <f t="shared" si="5"/>
        <v>314506.8999999985</v>
      </c>
    </row>
    <row r="347" spans="1:6" ht="24">
      <c r="A347" s="38" t="s">
        <v>563</v>
      </c>
      <c r="B347" s="37" t="s">
        <v>377</v>
      </c>
      <c r="C347" s="37" t="s">
        <v>789</v>
      </c>
      <c r="D347" s="28">
        <v>62255871</v>
      </c>
      <c r="E347" s="28">
        <v>61941364.1</v>
      </c>
      <c r="F347" s="29">
        <f t="shared" si="5"/>
        <v>314506.8999999985</v>
      </c>
    </row>
    <row r="348" spans="1:6" ht="36">
      <c r="A348" s="38" t="s">
        <v>565</v>
      </c>
      <c r="B348" s="37" t="s">
        <v>377</v>
      </c>
      <c r="C348" s="37" t="s">
        <v>790</v>
      </c>
      <c r="D348" s="28">
        <v>62255871</v>
      </c>
      <c r="E348" s="28">
        <v>61941364.1</v>
      </c>
      <c r="F348" s="29">
        <f t="shared" si="5"/>
        <v>314506.8999999985</v>
      </c>
    </row>
    <row r="349" spans="1:6" ht="13.5">
      <c r="A349" s="17" t="s">
        <v>388</v>
      </c>
      <c r="B349" s="37">
        <v>200</v>
      </c>
      <c r="C349" s="37" t="s">
        <v>791</v>
      </c>
      <c r="D349" s="28">
        <v>62255871</v>
      </c>
      <c r="E349" s="28">
        <v>61941364.1</v>
      </c>
      <c r="F349" s="29">
        <f t="shared" si="5"/>
        <v>314506.8999999985</v>
      </c>
    </row>
    <row r="350" spans="1:6" ht="24">
      <c r="A350" s="17" t="s">
        <v>390</v>
      </c>
      <c r="B350" s="37">
        <v>200</v>
      </c>
      <c r="C350" s="37" t="s">
        <v>792</v>
      </c>
      <c r="D350" s="28">
        <v>62255871</v>
      </c>
      <c r="E350" s="28">
        <v>61941364.1</v>
      </c>
      <c r="F350" s="29">
        <f t="shared" si="5"/>
        <v>314506.8999999985</v>
      </c>
    </row>
    <row r="351" spans="1:6" ht="13.5">
      <c r="A351" s="17" t="s">
        <v>392</v>
      </c>
      <c r="B351" s="37">
        <v>200</v>
      </c>
      <c r="C351" s="37" t="s">
        <v>793</v>
      </c>
      <c r="D351" s="28">
        <v>47821257.88</v>
      </c>
      <c r="E351" s="28">
        <v>47597413.69</v>
      </c>
      <c r="F351" s="29">
        <f t="shared" si="5"/>
        <v>223844.19000000507</v>
      </c>
    </row>
    <row r="352" spans="1:6" ht="13.5">
      <c r="A352" s="17" t="s">
        <v>394</v>
      </c>
      <c r="B352" s="37">
        <v>200</v>
      </c>
      <c r="C352" s="37" t="s">
        <v>794</v>
      </c>
      <c r="D352" s="28">
        <v>14434613.12</v>
      </c>
      <c r="E352" s="28">
        <v>14343950.41</v>
      </c>
      <c r="F352" s="29">
        <f t="shared" si="5"/>
        <v>90662.70999999903</v>
      </c>
    </row>
    <row r="353" spans="1:6" ht="24">
      <c r="A353" s="38" t="s">
        <v>422</v>
      </c>
      <c r="B353" s="37" t="s">
        <v>377</v>
      </c>
      <c r="C353" s="37" t="s">
        <v>795</v>
      </c>
      <c r="D353" s="28">
        <v>36028093.33</v>
      </c>
      <c r="E353" s="28">
        <v>17335895.84</v>
      </c>
      <c r="F353" s="29">
        <f t="shared" si="5"/>
        <v>18692197.49</v>
      </c>
    </row>
    <row r="354" spans="1:6" ht="36">
      <c r="A354" s="38" t="s">
        <v>424</v>
      </c>
      <c r="B354" s="37" t="s">
        <v>377</v>
      </c>
      <c r="C354" s="37" t="s">
        <v>796</v>
      </c>
      <c r="D354" s="28">
        <v>36028093.33</v>
      </c>
      <c r="E354" s="28">
        <v>17335895.84</v>
      </c>
      <c r="F354" s="29">
        <f t="shared" si="5"/>
        <v>18692197.49</v>
      </c>
    </row>
    <row r="355" spans="1:6" ht="36">
      <c r="A355" s="38" t="s">
        <v>426</v>
      </c>
      <c r="B355" s="37" t="s">
        <v>377</v>
      </c>
      <c r="C355" s="37" t="s">
        <v>797</v>
      </c>
      <c r="D355" s="28">
        <v>534412.23</v>
      </c>
      <c r="E355" s="28">
        <v>523312.7</v>
      </c>
      <c r="F355" s="29">
        <f t="shared" si="5"/>
        <v>11099.52999999997</v>
      </c>
    </row>
    <row r="356" spans="1:6" ht="13.5">
      <c r="A356" s="17" t="s">
        <v>388</v>
      </c>
      <c r="B356" s="37">
        <v>200</v>
      </c>
      <c r="C356" s="37" t="s">
        <v>798</v>
      </c>
      <c r="D356" s="28">
        <v>31166.71</v>
      </c>
      <c r="E356" s="28">
        <v>29550.11</v>
      </c>
      <c r="F356" s="29">
        <f t="shared" si="5"/>
        <v>1616.5999999999985</v>
      </c>
    </row>
    <row r="357" spans="1:6" ht="13.5">
      <c r="A357" s="17" t="s">
        <v>411</v>
      </c>
      <c r="B357" s="37">
        <v>200</v>
      </c>
      <c r="C357" s="37" t="s">
        <v>799</v>
      </c>
      <c r="D357" s="28">
        <v>31166.71</v>
      </c>
      <c r="E357" s="28">
        <v>29550.11</v>
      </c>
      <c r="F357" s="29">
        <f t="shared" si="5"/>
        <v>1616.5999999999985</v>
      </c>
    </row>
    <row r="358" spans="1:6" ht="13.5">
      <c r="A358" s="17" t="s">
        <v>430</v>
      </c>
      <c r="B358" s="37">
        <v>200</v>
      </c>
      <c r="C358" s="37" t="s">
        <v>800</v>
      </c>
      <c r="D358" s="28">
        <v>27571.71</v>
      </c>
      <c r="E358" s="28">
        <v>25955.11</v>
      </c>
      <c r="F358" s="29">
        <f t="shared" si="5"/>
        <v>1616.5999999999985</v>
      </c>
    </row>
    <row r="359" spans="1:6" ht="13.5">
      <c r="A359" s="17" t="s">
        <v>415</v>
      </c>
      <c r="B359" s="37">
        <v>200</v>
      </c>
      <c r="C359" s="37" t="s">
        <v>801</v>
      </c>
      <c r="D359" s="28">
        <v>3595</v>
      </c>
      <c r="E359" s="28">
        <v>3595</v>
      </c>
      <c r="F359" s="29">
        <f t="shared" si="5"/>
        <v>0</v>
      </c>
    </row>
    <row r="360" spans="1:6" ht="24">
      <c r="A360" s="17" t="s">
        <v>435</v>
      </c>
      <c r="B360" s="37">
        <v>200</v>
      </c>
      <c r="C360" s="37" t="s">
        <v>802</v>
      </c>
      <c r="D360" s="28">
        <v>503245.52</v>
      </c>
      <c r="E360" s="28">
        <v>493762.59</v>
      </c>
      <c r="F360" s="29">
        <f t="shared" si="5"/>
        <v>9482.929999999993</v>
      </c>
    </row>
    <row r="361" spans="1:6" ht="13.5">
      <c r="A361" s="17" t="s">
        <v>437</v>
      </c>
      <c r="B361" s="37">
        <v>200</v>
      </c>
      <c r="C361" s="37" t="s">
        <v>803</v>
      </c>
      <c r="D361" s="28">
        <v>396553</v>
      </c>
      <c r="E361" s="28">
        <v>396553</v>
      </c>
      <c r="F361" s="29">
        <f t="shared" si="5"/>
        <v>0</v>
      </c>
    </row>
    <row r="362" spans="1:6" ht="24">
      <c r="A362" s="17" t="s">
        <v>439</v>
      </c>
      <c r="B362" s="37">
        <v>200</v>
      </c>
      <c r="C362" s="37" t="s">
        <v>804</v>
      </c>
      <c r="D362" s="28">
        <v>106692.52</v>
      </c>
      <c r="E362" s="28">
        <v>97209.59</v>
      </c>
      <c r="F362" s="29">
        <f t="shared" si="5"/>
        <v>9482.930000000008</v>
      </c>
    </row>
    <row r="363" spans="1:6" ht="36">
      <c r="A363" s="38" t="s">
        <v>599</v>
      </c>
      <c r="B363" s="37" t="s">
        <v>377</v>
      </c>
      <c r="C363" s="37" t="s">
        <v>805</v>
      </c>
      <c r="D363" s="28">
        <v>18475684.57</v>
      </c>
      <c r="E363" s="28">
        <v>3385753.98</v>
      </c>
      <c r="F363" s="29">
        <f t="shared" si="5"/>
        <v>15089930.59</v>
      </c>
    </row>
    <row r="364" spans="1:6" ht="13.5">
      <c r="A364" s="17" t="s">
        <v>388</v>
      </c>
      <c r="B364" s="37">
        <v>200</v>
      </c>
      <c r="C364" s="37" t="s">
        <v>806</v>
      </c>
      <c r="D364" s="28">
        <v>18475684.57</v>
      </c>
      <c r="E364" s="28">
        <v>3385753.98</v>
      </c>
      <c r="F364" s="29">
        <f t="shared" si="5"/>
        <v>15089930.59</v>
      </c>
    </row>
    <row r="365" spans="1:6" ht="13.5">
      <c r="A365" s="17" t="s">
        <v>411</v>
      </c>
      <c r="B365" s="37">
        <v>200</v>
      </c>
      <c r="C365" s="37" t="s">
        <v>807</v>
      </c>
      <c r="D365" s="28">
        <v>18475684.57</v>
      </c>
      <c r="E365" s="28">
        <v>3385753.98</v>
      </c>
      <c r="F365" s="29">
        <f t="shared" si="5"/>
        <v>15089930.59</v>
      </c>
    </row>
    <row r="366" spans="1:6" ht="13.5">
      <c r="A366" s="17" t="s">
        <v>432</v>
      </c>
      <c r="B366" s="37">
        <v>200</v>
      </c>
      <c r="C366" s="37" t="s">
        <v>808</v>
      </c>
      <c r="D366" s="28">
        <v>18475684.57</v>
      </c>
      <c r="E366" s="28">
        <v>3385753.98</v>
      </c>
      <c r="F366" s="29">
        <f t="shared" si="5"/>
        <v>15089930.59</v>
      </c>
    </row>
    <row r="367" spans="1:6" ht="36">
      <c r="A367" s="38" t="s">
        <v>441</v>
      </c>
      <c r="B367" s="37" t="s">
        <v>377</v>
      </c>
      <c r="C367" s="37" t="s">
        <v>809</v>
      </c>
      <c r="D367" s="28">
        <v>17017996.53</v>
      </c>
      <c r="E367" s="28">
        <v>13426829.16</v>
      </c>
      <c r="F367" s="29">
        <f t="shared" si="5"/>
        <v>3591167.370000001</v>
      </c>
    </row>
    <row r="368" spans="1:6" ht="13.5">
      <c r="A368" s="17" t="s">
        <v>388</v>
      </c>
      <c r="B368" s="37">
        <v>200</v>
      </c>
      <c r="C368" s="37" t="s">
        <v>810</v>
      </c>
      <c r="D368" s="28">
        <v>11566598.06</v>
      </c>
      <c r="E368" s="28">
        <v>8798453.32</v>
      </c>
      <c r="F368" s="29">
        <f t="shared" si="5"/>
        <v>2768144.74</v>
      </c>
    </row>
    <row r="369" spans="1:6" ht="13.5">
      <c r="A369" s="17" t="s">
        <v>411</v>
      </c>
      <c r="B369" s="37">
        <v>200</v>
      </c>
      <c r="C369" s="37" t="s">
        <v>811</v>
      </c>
      <c r="D369" s="28">
        <v>11550098.06</v>
      </c>
      <c r="E369" s="28">
        <v>8789453.32</v>
      </c>
      <c r="F369" s="29">
        <f t="shared" si="5"/>
        <v>2760644.74</v>
      </c>
    </row>
    <row r="370" spans="1:6" ht="13.5">
      <c r="A370" s="17" t="s">
        <v>495</v>
      </c>
      <c r="B370" s="37">
        <v>200</v>
      </c>
      <c r="C370" s="37" t="s">
        <v>812</v>
      </c>
      <c r="D370" s="28">
        <v>1954800</v>
      </c>
      <c r="E370" s="28">
        <v>1917611.97</v>
      </c>
      <c r="F370" s="29">
        <f t="shared" si="5"/>
        <v>37188.03000000003</v>
      </c>
    </row>
    <row r="371" spans="1:6" ht="13.5">
      <c r="A371" s="17" t="s">
        <v>432</v>
      </c>
      <c r="B371" s="37">
        <v>200</v>
      </c>
      <c r="C371" s="37" t="s">
        <v>813</v>
      </c>
      <c r="D371" s="28">
        <v>6741479.39</v>
      </c>
      <c r="E371" s="28">
        <v>6509248.46</v>
      </c>
      <c r="F371" s="29">
        <f t="shared" si="5"/>
        <v>232230.9299999997</v>
      </c>
    </row>
    <row r="372" spans="1:6" ht="13.5">
      <c r="A372" s="17" t="s">
        <v>415</v>
      </c>
      <c r="B372" s="37">
        <v>200</v>
      </c>
      <c r="C372" s="37" t="s">
        <v>814</v>
      </c>
      <c r="D372" s="28">
        <v>2853818.67</v>
      </c>
      <c r="E372" s="28">
        <v>362592.89</v>
      </c>
      <c r="F372" s="29">
        <f t="shared" si="5"/>
        <v>2491225.78</v>
      </c>
    </row>
    <row r="373" spans="1:6" ht="13.5">
      <c r="A373" s="17" t="s">
        <v>447</v>
      </c>
      <c r="B373" s="37">
        <v>200</v>
      </c>
      <c r="C373" s="37" t="s">
        <v>815</v>
      </c>
      <c r="D373" s="28">
        <v>16500</v>
      </c>
      <c r="E373" s="28">
        <v>9000</v>
      </c>
      <c r="F373" s="29">
        <f t="shared" si="5"/>
        <v>7500</v>
      </c>
    </row>
    <row r="374" spans="1:6" ht="24">
      <c r="A374" s="17" t="s">
        <v>435</v>
      </c>
      <c r="B374" s="37">
        <v>200</v>
      </c>
      <c r="C374" s="37" t="s">
        <v>816</v>
      </c>
      <c r="D374" s="28">
        <v>5451398.47</v>
      </c>
      <c r="E374" s="28">
        <v>4628375.84</v>
      </c>
      <c r="F374" s="29">
        <f t="shared" si="5"/>
        <v>823022.6299999999</v>
      </c>
    </row>
    <row r="375" spans="1:6" ht="13.5">
      <c r="A375" s="17" t="s">
        <v>437</v>
      </c>
      <c r="B375" s="37">
        <v>200</v>
      </c>
      <c r="C375" s="37" t="s">
        <v>817</v>
      </c>
      <c r="D375" s="28">
        <v>3434569.68</v>
      </c>
      <c r="E375" s="28">
        <v>2729253.8</v>
      </c>
      <c r="F375" s="29">
        <f t="shared" si="5"/>
        <v>705315.8800000004</v>
      </c>
    </row>
    <row r="376" spans="1:6" ht="24">
      <c r="A376" s="17" t="s">
        <v>439</v>
      </c>
      <c r="B376" s="37">
        <v>200</v>
      </c>
      <c r="C376" s="37" t="s">
        <v>818</v>
      </c>
      <c r="D376" s="28">
        <v>2016828.79</v>
      </c>
      <c r="E376" s="28">
        <v>1899122.04</v>
      </c>
      <c r="F376" s="29">
        <f t="shared" si="5"/>
        <v>117706.75</v>
      </c>
    </row>
    <row r="377" spans="1:6" ht="36">
      <c r="A377" s="38" t="s">
        <v>612</v>
      </c>
      <c r="B377" s="37" t="s">
        <v>377</v>
      </c>
      <c r="C377" s="37" t="s">
        <v>819</v>
      </c>
      <c r="D377" s="28">
        <v>524493316.49</v>
      </c>
      <c r="E377" s="28">
        <v>504542318.79</v>
      </c>
      <c r="F377" s="29">
        <f t="shared" si="5"/>
        <v>19950997.699999988</v>
      </c>
    </row>
    <row r="378" spans="1:6" ht="13.5">
      <c r="A378" s="38" t="s">
        <v>614</v>
      </c>
      <c r="B378" s="37" t="s">
        <v>377</v>
      </c>
      <c r="C378" s="37" t="s">
        <v>820</v>
      </c>
      <c r="D378" s="28">
        <v>524493316.49</v>
      </c>
      <c r="E378" s="28">
        <v>504542318.79</v>
      </c>
      <c r="F378" s="29">
        <f t="shared" si="5"/>
        <v>19950997.699999988</v>
      </c>
    </row>
    <row r="379" spans="1:6" ht="48">
      <c r="A379" s="38" t="s">
        <v>753</v>
      </c>
      <c r="B379" s="37" t="s">
        <v>377</v>
      </c>
      <c r="C379" s="37" t="s">
        <v>821</v>
      </c>
      <c r="D379" s="28">
        <v>421760726.16</v>
      </c>
      <c r="E379" s="28">
        <v>419971377.16</v>
      </c>
      <c r="F379" s="29">
        <f t="shared" si="5"/>
        <v>1789349</v>
      </c>
    </row>
    <row r="380" spans="1:6" ht="13.5">
      <c r="A380" s="17" t="s">
        <v>388</v>
      </c>
      <c r="B380" s="37">
        <v>200</v>
      </c>
      <c r="C380" s="37" t="s">
        <v>822</v>
      </c>
      <c r="D380" s="28">
        <v>190000</v>
      </c>
      <c r="E380" s="28">
        <v>190000</v>
      </c>
      <c r="F380" s="29">
        <f t="shared" si="5"/>
        <v>0</v>
      </c>
    </row>
    <row r="381" spans="1:6" ht="13.5">
      <c r="A381" s="17" t="s">
        <v>411</v>
      </c>
      <c r="B381" s="37">
        <v>200</v>
      </c>
      <c r="C381" s="37" t="s">
        <v>823</v>
      </c>
      <c r="D381" s="28">
        <v>190000</v>
      </c>
      <c r="E381" s="28">
        <v>190000</v>
      </c>
      <c r="F381" s="29">
        <f t="shared" si="5"/>
        <v>0</v>
      </c>
    </row>
    <row r="382" spans="1:6" ht="13.5">
      <c r="A382" s="17" t="s">
        <v>415</v>
      </c>
      <c r="B382" s="37">
        <v>200</v>
      </c>
      <c r="C382" s="37" t="s">
        <v>824</v>
      </c>
      <c r="D382" s="28">
        <v>190000</v>
      </c>
      <c r="E382" s="28">
        <v>190000</v>
      </c>
      <c r="F382" s="29">
        <f t="shared" si="5"/>
        <v>0</v>
      </c>
    </row>
    <row r="383" spans="1:6" ht="24">
      <c r="A383" s="17" t="s">
        <v>435</v>
      </c>
      <c r="B383" s="37">
        <v>200</v>
      </c>
      <c r="C383" s="37" t="s">
        <v>825</v>
      </c>
      <c r="D383" s="28">
        <v>421570726.16</v>
      </c>
      <c r="E383" s="28">
        <v>419781377.16</v>
      </c>
      <c r="F383" s="29">
        <f t="shared" si="5"/>
        <v>1789349</v>
      </c>
    </row>
    <row r="384" spans="1:6" ht="13.5">
      <c r="A384" s="17" t="s">
        <v>437</v>
      </c>
      <c r="B384" s="37">
        <v>200</v>
      </c>
      <c r="C384" s="37" t="s">
        <v>826</v>
      </c>
      <c r="D384" s="28">
        <v>421570726.16</v>
      </c>
      <c r="E384" s="28">
        <v>419781377.16</v>
      </c>
      <c r="F384" s="29">
        <f t="shared" si="5"/>
        <v>1789349</v>
      </c>
    </row>
    <row r="385" spans="1:6" ht="48">
      <c r="A385" s="38" t="s">
        <v>616</v>
      </c>
      <c r="B385" s="37" t="s">
        <v>377</v>
      </c>
      <c r="C385" s="37" t="s">
        <v>827</v>
      </c>
      <c r="D385" s="28">
        <v>102732590.33</v>
      </c>
      <c r="E385" s="28">
        <v>84570941.63</v>
      </c>
      <c r="F385" s="29">
        <f t="shared" si="5"/>
        <v>18161648.700000003</v>
      </c>
    </row>
    <row r="386" spans="1:6" ht="13.5">
      <c r="A386" s="17" t="s">
        <v>388</v>
      </c>
      <c r="B386" s="37">
        <v>200</v>
      </c>
      <c r="C386" s="37" t="s">
        <v>828</v>
      </c>
      <c r="D386" s="28">
        <v>12133364.36</v>
      </c>
      <c r="E386" s="28">
        <v>9231203.94</v>
      </c>
      <c r="F386" s="29">
        <f t="shared" si="5"/>
        <v>2902160.42</v>
      </c>
    </row>
    <row r="387" spans="1:6" ht="13.5">
      <c r="A387" s="17" t="s">
        <v>411</v>
      </c>
      <c r="B387" s="37">
        <v>200</v>
      </c>
      <c r="C387" s="37" t="s">
        <v>829</v>
      </c>
      <c r="D387" s="28">
        <v>12133364.36</v>
      </c>
      <c r="E387" s="28">
        <v>9231203.94</v>
      </c>
      <c r="F387" s="29">
        <f t="shared" si="5"/>
        <v>2902160.42</v>
      </c>
    </row>
    <row r="388" spans="1:6" ht="13.5">
      <c r="A388" s="17" t="s">
        <v>415</v>
      </c>
      <c r="B388" s="37">
        <v>200</v>
      </c>
      <c r="C388" s="37" t="s">
        <v>830</v>
      </c>
      <c r="D388" s="28">
        <v>12133364.36</v>
      </c>
      <c r="E388" s="28">
        <v>9231203.94</v>
      </c>
      <c r="F388" s="29">
        <f t="shared" si="5"/>
        <v>2902160.42</v>
      </c>
    </row>
    <row r="389" spans="1:6" ht="24">
      <c r="A389" s="17" t="s">
        <v>435</v>
      </c>
      <c r="B389" s="37">
        <v>200</v>
      </c>
      <c r="C389" s="37" t="s">
        <v>831</v>
      </c>
      <c r="D389" s="28">
        <v>90599225.97</v>
      </c>
      <c r="E389" s="28">
        <v>75339737.69</v>
      </c>
      <c r="F389" s="29">
        <f t="shared" si="5"/>
        <v>15259488.280000001</v>
      </c>
    </row>
    <row r="390" spans="1:6" ht="13.5">
      <c r="A390" s="17" t="s">
        <v>437</v>
      </c>
      <c r="B390" s="37">
        <v>200</v>
      </c>
      <c r="C390" s="37" t="s">
        <v>832</v>
      </c>
      <c r="D390" s="28">
        <v>87214993.89</v>
      </c>
      <c r="E390" s="28">
        <v>71955505.61</v>
      </c>
      <c r="F390" s="29">
        <f t="shared" si="5"/>
        <v>15259488.280000001</v>
      </c>
    </row>
    <row r="391" spans="1:6" ht="24">
      <c r="A391" s="17" t="s">
        <v>439</v>
      </c>
      <c r="B391" s="37">
        <v>200</v>
      </c>
      <c r="C391" s="37" t="s">
        <v>833</v>
      </c>
      <c r="D391" s="28">
        <v>3384232.08</v>
      </c>
      <c r="E391" s="28">
        <v>3384232.08</v>
      </c>
      <c r="F391" s="29">
        <f t="shared" si="5"/>
        <v>0</v>
      </c>
    </row>
    <row r="392" spans="1:6" ht="36">
      <c r="A392" s="38" t="s">
        <v>623</v>
      </c>
      <c r="B392" s="37" t="s">
        <v>377</v>
      </c>
      <c r="C392" s="37" t="s">
        <v>834</v>
      </c>
      <c r="D392" s="28">
        <v>435674861.51</v>
      </c>
      <c r="E392" s="28">
        <v>425589690.01</v>
      </c>
      <c r="F392" s="29">
        <f t="shared" si="5"/>
        <v>10085171.5</v>
      </c>
    </row>
    <row r="393" spans="1:6" ht="13.5">
      <c r="A393" s="38" t="s">
        <v>624</v>
      </c>
      <c r="B393" s="37" t="s">
        <v>377</v>
      </c>
      <c r="C393" s="37" t="s">
        <v>835</v>
      </c>
      <c r="D393" s="28">
        <v>434741061.51</v>
      </c>
      <c r="E393" s="28">
        <v>424962664.01</v>
      </c>
      <c r="F393" s="29">
        <f aca="true" t="shared" si="6" ref="F393:F456">D393-E393</f>
        <v>9778397.5</v>
      </c>
    </row>
    <row r="394" spans="1:6" ht="60">
      <c r="A394" s="38" t="s">
        <v>625</v>
      </c>
      <c r="B394" s="37" t="s">
        <v>377</v>
      </c>
      <c r="C394" s="37" t="s">
        <v>836</v>
      </c>
      <c r="D394" s="28">
        <v>383654819.56</v>
      </c>
      <c r="E394" s="28">
        <v>376836960.41</v>
      </c>
      <c r="F394" s="29">
        <f t="shared" si="6"/>
        <v>6817859.149999976</v>
      </c>
    </row>
    <row r="395" spans="1:6" ht="13.5">
      <c r="A395" s="17" t="s">
        <v>388</v>
      </c>
      <c r="B395" s="37">
        <v>200</v>
      </c>
      <c r="C395" s="37" t="s">
        <v>837</v>
      </c>
      <c r="D395" s="28">
        <v>383654819.56</v>
      </c>
      <c r="E395" s="28">
        <v>376836960.41</v>
      </c>
      <c r="F395" s="29">
        <f t="shared" si="6"/>
        <v>6817859.149999976</v>
      </c>
    </row>
    <row r="396" spans="1:6" ht="13.5">
      <c r="A396" s="17" t="s">
        <v>626</v>
      </c>
      <c r="B396" s="37">
        <v>200</v>
      </c>
      <c r="C396" s="37" t="s">
        <v>838</v>
      </c>
      <c r="D396" s="28">
        <v>383654819.56</v>
      </c>
      <c r="E396" s="28">
        <v>376836960.41</v>
      </c>
      <c r="F396" s="29">
        <f t="shared" si="6"/>
        <v>6817859.149999976</v>
      </c>
    </row>
    <row r="397" spans="1:6" ht="36">
      <c r="A397" s="17" t="s">
        <v>627</v>
      </c>
      <c r="B397" s="37">
        <v>200</v>
      </c>
      <c r="C397" s="37" t="s">
        <v>839</v>
      </c>
      <c r="D397" s="28">
        <v>383654819.56</v>
      </c>
      <c r="E397" s="28">
        <v>376836960.41</v>
      </c>
      <c r="F397" s="29">
        <f t="shared" si="6"/>
        <v>6817859.149999976</v>
      </c>
    </row>
    <row r="398" spans="1:6" ht="24">
      <c r="A398" s="38" t="s">
        <v>840</v>
      </c>
      <c r="B398" s="37" t="s">
        <v>377</v>
      </c>
      <c r="C398" s="37" t="s">
        <v>841</v>
      </c>
      <c r="D398" s="28">
        <v>51086241.95</v>
      </c>
      <c r="E398" s="28">
        <v>48125703.6</v>
      </c>
      <c r="F398" s="29">
        <f t="shared" si="6"/>
        <v>2960538.3500000015</v>
      </c>
    </row>
    <row r="399" spans="1:6" ht="13.5">
      <c r="A399" s="17" t="s">
        <v>388</v>
      </c>
      <c r="B399" s="37">
        <v>200</v>
      </c>
      <c r="C399" s="37" t="s">
        <v>842</v>
      </c>
      <c r="D399" s="28">
        <v>51086241.95</v>
      </c>
      <c r="E399" s="28">
        <v>48125703.6</v>
      </c>
      <c r="F399" s="29">
        <f t="shared" si="6"/>
        <v>2960538.3500000015</v>
      </c>
    </row>
    <row r="400" spans="1:6" ht="13.5">
      <c r="A400" s="17" t="s">
        <v>626</v>
      </c>
      <c r="B400" s="37">
        <v>200</v>
      </c>
      <c r="C400" s="37" t="s">
        <v>843</v>
      </c>
      <c r="D400" s="28">
        <v>51086241.95</v>
      </c>
      <c r="E400" s="28">
        <v>48125703.6</v>
      </c>
      <c r="F400" s="29">
        <f t="shared" si="6"/>
        <v>2960538.3500000015</v>
      </c>
    </row>
    <row r="401" spans="1:6" ht="36">
      <c r="A401" s="17" t="s">
        <v>627</v>
      </c>
      <c r="B401" s="37">
        <v>200</v>
      </c>
      <c r="C401" s="37" t="s">
        <v>844</v>
      </c>
      <c r="D401" s="28">
        <v>51086241.95</v>
      </c>
      <c r="E401" s="28">
        <v>48125703.6</v>
      </c>
      <c r="F401" s="29">
        <f t="shared" si="6"/>
        <v>2960538.3500000015</v>
      </c>
    </row>
    <row r="402" spans="1:6" ht="36">
      <c r="A402" s="38" t="s">
        <v>735</v>
      </c>
      <c r="B402" s="37" t="s">
        <v>377</v>
      </c>
      <c r="C402" s="37" t="s">
        <v>845</v>
      </c>
      <c r="D402" s="28">
        <v>933800</v>
      </c>
      <c r="E402" s="28">
        <v>627026</v>
      </c>
      <c r="F402" s="29">
        <f t="shared" si="6"/>
        <v>306774</v>
      </c>
    </row>
    <row r="403" spans="1:6" ht="13.5">
      <c r="A403" s="17" t="s">
        <v>388</v>
      </c>
      <c r="B403" s="37">
        <v>200</v>
      </c>
      <c r="C403" s="37" t="s">
        <v>846</v>
      </c>
      <c r="D403" s="28">
        <v>933800</v>
      </c>
      <c r="E403" s="28">
        <v>627026</v>
      </c>
      <c r="F403" s="29">
        <f t="shared" si="6"/>
        <v>306774</v>
      </c>
    </row>
    <row r="404" spans="1:6" ht="13.5">
      <c r="A404" s="17" t="s">
        <v>626</v>
      </c>
      <c r="B404" s="37">
        <v>200</v>
      </c>
      <c r="C404" s="37" t="s">
        <v>847</v>
      </c>
      <c r="D404" s="28">
        <v>933800</v>
      </c>
      <c r="E404" s="28">
        <v>627026</v>
      </c>
      <c r="F404" s="29">
        <f t="shared" si="6"/>
        <v>306774</v>
      </c>
    </row>
    <row r="405" spans="1:6" ht="36">
      <c r="A405" s="17" t="s">
        <v>666</v>
      </c>
      <c r="B405" s="37">
        <v>200</v>
      </c>
      <c r="C405" s="37" t="s">
        <v>848</v>
      </c>
      <c r="D405" s="28">
        <v>933800</v>
      </c>
      <c r="E405" s="28">
        <v>627026</v>
      </c>
      <c r="F405" s="29">
        <f t="shared" si="6"/>
        <v>306774</v>
      </c>
    </row>
    <row r="406" spans="1:6" ht="13.5">
      <c r="A406" s="38" t="s">
        <v>455</v>
      </c>
      <c r="B406" s="37" t="s">
        <v>377</v>
      </c>
      <c r="C406" s="37" t="s">
        <v>849</v>
      </c>
      <c r="D406" s="28">
        <v>107</v>
      </c>
      <c r="E406" s="28">
        <v>106.49</v>
      </c>
      <c r="F406" s="29">
        <f t="shared" si="6"/>
        <v>0.5100000000000051</v>
      </c>
    </row>
    <row r="407" spans="1:6" ht="13.5">
      <c r="A407" s="38" t="s">
        <v>457</v>
      </c>
      <c r="B407" s="37" t="s">
        <v>377</v>
      </c>
      <c r="C407" s="37" t="s">
        <v>850</v>
      </c>
      <c r="D407" s="28">
        <v>107</v>
      </c>
      <c r="E407" s="28">
        <v>106.49</v>
      </c>
      <c r="F407" s="29">
        <f t="shared" si="6"/>
        <v>0.5100000000000051</v>
      </c>
    </row>
    <row r="408" spans="1:6" ht="13.5">
      <c r="A408" s="38" t="s">
        <v>459</v>
      </c>
      <c r="B408" s="37" t="s">
        <v>377</v>
      </c>
      <c r="C408" s="37" t="s">
        <v>851</v>
      </c>
      <c r="D408" s="28">
        <v>107</v>
      </c>
      <c r="E408" s="28">
        <v>106.49</v>
      </c>
      <c r="F408" s="29">
        <f t="shared" si="6"/>
        <v>0.5100000000000051</v>
      </c>
    </row>
    <row r="409" spans="1:6" ht="13.5">
      <c r="A409" s="17" t="s">
        <v>388</v>
      </c>
      <c r="B409" s="37">
        <v>200</v>
      </c>
      <c r="C409" s="37" t="s">
        <v>852</v>
      </c>
      <c r="D409" s="28">
        <v>107</v>
      </c>
      <c r="E409" s="28">
        <v>106.49</v>
      </c>
      <c r="F409" s="29">
        <f t="shared" si="6"/>
        <v>0.5100000000000051</v>
      </c>
    </row>
    <row r="410" spans="1:6" ht="13.5">
      <c r="A410" s="17" t="s">
        <v>447</v>
      </c>
      <c r="B410" s="37">
        <v>200</v>
      </c>
      <c r="C410" s="37" t="s">
        <v>853</v>
      </c>
      <c r="D410" s="28">
        <v>107</v>
      </c>
      <c r="E410" s="28">
        <v>106.49</v>
      </c>
      <c r="F410" s="29">
        <f t="shared" si="6"/>
        <v>0.5100000000000051</v>
      </c>
    </row>
    <row r="411" spans="1:6" ht="13.5">
      <c r="A411" s="17" t="s">
        <v>854</v>
      </c>
      <c r="B411" s="37" t="s">
        <v>377</v>
      </c>
      <c r="C411" s="37" t="s">
        <v>855</v>
      </c>
      <c r="D411" s="28">
        <v>887149837.21</v>
      </c>
      <c r="E411" s="28">
        <v>746855086.16</v>
      </c>
      <c r="F411" s="29">
        <f t="shared" si="6"/>
        <v>140294751.05000007</v>
      </c>
    </row>
    <row r="412" spans="1:6" ht="72">
      <c r="A412" s="38" t="s">
        <v>382</v>
      </c>
      <c r="B412" s="37" t="s">
        <v>377</v>
      </c>
      <c r="C412" s="37" t="s">
        <v>856</v>
      </c>
      <c r="D412" s="28">
        <v>99450035.97</v>
      </c>
      <c r="E412" s="28">
        <v>98808529.55</v>
      </c>
      <c r="F412" s="29">
        <f t="shared" si="6"/>
        <v>641506.4200000018</v>
      </c>
    </row>
    <row r="413" spans="1:6" ht="24">
      <c r="A413" s="38" t="s">
        <v>563</v>
      </c>
      <c r="B413" s="37" t="s">
        <v>377</v>
      </c>
      <c r="C413" s="37" t="s">
        <v>857</v>
      </c>
      <c r="D413" s="28">
        <v>99450035.97</v>
      </c>
      <c r="E413" s="28">
        <v>98808529.55</v>
      </c>
      <c r="F413" s="29">
        <f t="shared" si="6"/>
        <v>641506.4200000018</v>
      </c>
    </row>
    <row r="414" spans="1:6" ht="36">
      <c r="A414" s="38" t="s">
        <v>565</v>
      </c>
      <c r="B414" s="37" t="s">
        <v>377</v>
      </c>
      <c r="C414" s="37" t="s">
        <v>858</v>
      </c>
      <c r="D414" s="28">
        <v>99441441.97</v>
      </c>
      <c r="E414" s="28">
        <v>98802715.55</v>
      </c>
      <c r="F414" s="29">
        <f t="shared" si="6"/>
        <v>638726.4200000018</v>
      </c>
    </row>
    <row r="415" spans="1:6" ht="13.5">
      <c r="A415" s="17" t="s">
        <v>388</v>
      </c>
      <c r="B415" s="37">
        <v>200</v>
      </c>
      <c r="C415" s="37" t="s">
        <v>859</v>
      </c>
      <c r="D415" s="28">
        <v>99441441.97</v>
      </c>
      <c r="E415" s="28">
        <v>98802715.55</v>
      </c>
      <c r="F415" s="29">
        <f t="shared" si="6"/>
        <v>638726.4200000018</v>
      </c>
    </row>
    <row r="416" spans="1:6" ht="24">
      <c r="A416" s="17" t="s">
        <v>390</v>
      </c>
      <c r="B416" s="37">
        <v>200</v>
      </c>
      <c r="C416" s="37" t="s">
        <v>860</v>
      </c>
      <c r="D416" s="28">
        <v>99441441.97</v>
      </c>
      <c r="E416" s="28">
        <v>98802715.55</v>
      </c>
      <c r="F416" s="29">
        <f t="shared" si="6"/>
        <v>638726.4200000018</v>
      </c>
    </row>
    <row r="417" spans="1:6" ht="13.5">
      <c r="A417" s="17" t="s">
        <v>392</v>
      </c>
      <c r="B417" s="37">
        <v>200</v>
      </c>
      <c r="C417" s="37" t="s">
        <v>861</v>
      </c>
      <c r="D417" s="28">
        <v>76373656.87</v>
      </c>
      <c r="E417" s="28">
        <v>76154500.68</v>
      </c>
      <c r="F417" s="29">
        <f t="shared" si="6"/>
        <v>219156.18999999762</v>
      </c>
    </row>
    <row r="418" spans="1:6" ht="13.5">
      <c r="A418" s="17" t="s">
        <v>394</v>
      </c>
      <c r="B418" s="37">
        <v>200</v>
      </c>
      <c r="C418" s="37" t="s">
        <v>862</v>
      </c>
      <c r="D418" s="28">
        <v>23067785.1</v>
      </c>
      <c r="E418" s="28">
        <v>22648214.87</v>
      </c>
      <c r="F418" s="29">
        <f t="shared" si="6"/>
        <v>419570.23000000045</v>
      </c>
    </row>
    <row r="419" spans="1:6" ht="36">
      <c r="A419" s="38" t="s">
        <v>571</v>
      </c>
      <c r="B419" s="37" t="s">
        <v>377</v>
      </c>
      <c r="C419" s="37" t="s">
        <v>863</v>
      </c>
      <c r="D419" s="28">
        <v>8594</v>
      </c>
      <c r="E419" s="28">
        <v>5814</v>
      </c>
      <c r="F419" s="29">
        <f t="shared" si="6"/>
        <v>2780</v>
      </c>
    </row>
    <row r="420" spans="1:6" ht="13.5">
      <c r="A420" s="17" t="s">
        <v>388</v>
      </c>
      <c r="B420" s="37">
        <v>200</v>
      </c>
      <c r="C420" s="37" t="s">
        <v>864</v>
      </c>
      <c r="D420" s="28">
        <v>8594</v>
      </c>
      <c r="E420" s="28">
        <v>5814</v>
      </c>
      <c r="F420" s="29">
        <f t="shared" si="6"/>
        <v>2780</v>
      </c>
    </row>
    <row r="421" spans="1:6" ht="13.5">
      <c r="A421" s="17" t="s">
        <v>411</v>
      </c>
      <c r="B421" s="37">
        <v>200</v>
      </c>
      <c r="C421" s="37" t="s">
        <v>865</v>
      </c>
      <c r="D421" s="28">
        <v>8594</v>
      </c>
      <c r="E421" s="28">
        <v>5814</v>
      </c>
      <c r="F421" s="29">
        <f t="shared" si="6"/>
        <v>2780</v>
      </c>
    </row>
    <row r="422" spans="1:6" ht="13.5">
      <c r="A422" s="17" t="s">
        <v>413</v>
      </c>
      <c r="B422" s="37">
        <v>200</v>
      </c>
      <c r="C422" s="37" t="s">
        <v>866</v>
      </c>
      <c r="D422" s="28">
        <v>8594</v>
      </c>
      <c r="E422" s="28">
        <v>5814</v>
      </c>
      <c r="F422" s="29">
        <f t="shared" si="6"/>
        <v>2780</v>
      </c>
    </row>
    <row r="423" spans="1:6" ht="24">
      <c r="A423" s="38" t="s">
        <v>422</v>
      </c>
      <c r="B423" s="37" t="s">
        <v>377</v>
      </c>
      <c r="C423" s="37" t="s">
        <v>867</v>
      </c>
      <c r="D423" s="28">
        <v>124292229.17</v>
      </c>
      <c r="E423" s="28">
        <v>101950255.81</v>
      </c>
      <c r="F423" s="29">
        <f t="shared" si="6"/>
        <v>22341973.36</v>
      </c>
    </row>
    <row r="424" spans="1:6" ht="36">
      <c r="A424" s="38" t="s">
        <v>424</v>
      </c>
      <c r="B424" s="37" t="s">
        <v>377</v>
      </c>
      <c r="C424" s="37" t="s">
        <v>868</v>
      </c>
      <c r="D424" s="28">
        <v>124292229.17</v>
      </c>
      <c r="E424" s="28">
        <v>101950255.81</v>
      </c>
      <c r="F424" s="29">
        <f t="shared" si="6"/>
        <v>22341973.36</v>
      </c>
    </row>
    <row r="425" spans="1:6" ht="36">
      <c r="A425" s="38" t="s">
        <v>426</v>
      </c>
      <c r="B425" s="37" t="s">
        <v>377</v>
      </c>
      <c r="C425" s="37" t="s">
        <v>869</v>
      </c>
      <c r="D425" s="28">
        <v>2465573.78</v>
      </c>
      <c r="E425" s="28">
        <v>2405635.75</v>
      </c>
      <c r="F425" s="29">
        <f t="shared" si="6"/>
        <v>59938.029999999795</v>
      </c>
    </row>
    <row r="426" spans="1:6" ht="13.5">
      <c r="A426" s="17" t="s">
        <v>388</v>
      </c>
      <c r="B426" s="37">
        <v>200</v>
      </c>
      <c r="C426" s="37" t="s">
        <v>870</v>
      </c>
      <c r="D426" s="28">
        <v>447477.75</v>
      </c>
      <c r="E426" s="28">
        <v>414072.63</v>
      </c>
      <c r="F426" s="29">
        <f t="shared" si="6"/>
        <v>33405.119999999995</v>
      </c>
    </row>
    <row r="427" spans="1:6" ht="13.5">
      <c r="A427" s="17" t="s">
        <v>411</v>
      </c>
      <c r="B427" s="37">
        <v>200</v>
      </c>
      <c r="C427" s="37" t="s">
        <v>871</v>
      </c>
      <c r="D427" s="28">
        <v>447477.75</v>
      </c>
      <c r="E427" s="28">
        <v>414072.63</v>
      </c>
      <c r="F427" s="29">
        <f t="shared" si="6"/>
        <v>33405.119999999995</v>
      </c>
    </row>
    <row r="428" spans="1:6" ht="13.5">
      <c r="A428" s="17" t="s">
        <v>430</v>
      </c>
      <c r="B428" s="37">
        <v>200</v>
      </c>
      <c r="C428" s="37" t="s">
        <v>872</v>
      </c>
      <c r="D428" s="28">
        <v>241543.95</v>
      </c>
      <c r="E428" s="28">
        <v>222658.83</v>
      </c>
      <c r="F428" s="29">
        <f t="shared" si="6"/>
        <v>18885.120000000024</v>
      </c>
    </row>
    <row r="429" spans="1:6" ht="13.5">
      <c r="A429" s="17" t="s">
        <v>432</v>
      </c>
      <c r="B429" s="37">
        <v>200</v>
      </c>
      <c r="C429" s="37" t="s">
        <v>873</v>
      </c>
      <c r="D429" s="28">
        <v>26000</v>
      </c>
      <c r="E429" s="28">
        <v>26000</v>
      </c>
      <c r="F429" s="29">
        <f t="shared" si="6"/>
        <v>0</v>
      </c>
    </row>
    <row r="430" spans="1:6" ht="13.5">
      <c r="A430" s="17" t="s">
        <v>415</v>
      </c>
      <c r="B430" s="37">
        <v>200</v>
      </c>
      <c r="C430" s="37" t="s">
        <v>874</v>
      </c>
      <c r="D430" s="28">
        <v>179933.8</v>
      </c>
      <c r="E430" s="28">
        <v>165413.8</v>
      </c>
      <c r="F430" s="29">
        <f t="shared" si="6"/>
        <v>14520</v>
      </c>
    </row>
    <row r="431" spans="1:6" ht="24">
      <c r="A431" s="17" t="s">
        <v>435</v>
      </c>
      <c r="B431" s="37">
        <v>200</v>
      </c>
      <c r="C431" s="37" t="s">
        <v>875</v>
      </c>
      <c r="D431" s="28">
        <v>2018096.03</v>
      </c>
      <c r="E431" s="28">
        <v>1991563.12</v>
      </c>
      <c r="F431" s="29">
        <f t="shared" si="6"/>
        <v>26532.909999999916</v>
      </c>
    </row>
    <row r="432" spans="1:6" ht="13.5">
      <c r="A432" s="17" t="s">
        <v>437</v>
      </c>
      <c r="B432" s="37">
        <v>200</v>
      </c>
      <c r="C432" s="37" t="s">
        <v>876</v>
      </c>
      <c r="D432" s="28">
        <v>1797958.29</v>
      </c>
      <c r="E432" s="28">
        <v>1792765.35</v>
      </c>
      <c r="F432" s="29">
        <f t="shared" si="6"/>
        <v>5192.939999999944</v>
      </c>
    </row>
    <row r="433" spans="1:6" ht="24">
      <c r="A433" s="17" t="s">
        <v>439</v>
      </c>
      <c r="B433" s="37">
        <v>200</v>
      </c>
      <c r="C433" s="37" t="s">
        <v>877</v>
      </c>
      <c r="D433" s="28">
        <v>220137.74</v>
      </c>
      <c r="E433" s="28">
        <v>198797.77</v>
      </c>
      <c r="F433" s="29">
        <f t="shared" si="6"/>
        <v>21339.97</v>
      </c>
    </row>
    <row r="434" spans="1:6" ht="36">
      <c r="A434" s="38" t="s">
        <v>599</v>
      </c>
      <c r="B434" s="37" t="s">
        <v>377</v>
      </c>
      <c r="C434" s="37" t="s">
        <v>878</v>
      </c>
      <c r="D434" s="28">
        <v>34269634.04</v>
      </c>
      <c r="E434" s="28">
        <v>17111884.3</v>
      </c>
      <c r="F434" s="29">
        <f t="shared" si="6"/>
        <v>17157749.74</v>
      </c>
    </row>
    <row r="435" spans="1:6" ht="13.5">
      <c r="A435" s="17" t="s">
        <v>388</v>
      </c>
      <c r="B435" s="37">
        <v>200</v>
      </c>
      <c r="C435" s="37" t="s">
        <v>879</v>
      </c>
      <c r="D435" s="28">
        <v>34269634.04</v>
      </c>
      <c r="E435" s="28">
        <v>17111884.3</v>
      </c>
      <c r="F435" s="29">
        <f t="shared" si="6"/>
        <v>17157749.74</v>
      </c>
    </row>
    <row r="436" spans="1:6" ht="13.5">
      <c r="A436" s="17" t="s">
        <v>411</v>
      </c>
      <c r="B436" s="37">
        <v>200</v>
      </c>
      <c r="C436" s="37" t="s">
        <v>880</v>
      </c>
      <c r="D436" s="28">
        <v>34269634.04</v>
      </c>
      <c r="E436" s="28">
        <v>17111884.3</v>
      </c>
      <c r="F436" s="29">
        <f t="shared" si="6"/>
        <v>17157749.74</v>
      </c>
    </row>
    <row r="437" spans="1:6" ht="13.5">
      <c r="A437" s="17" t="s">
        <v>432</v>
      </c>
      <c r="B437" s="37">
        <v>200</v>
      </c>
      <c r="C437" s="37" t="s">
        <v>881</v>
      </c>
      <c r="D437" s="28">
        <v>34269634.04</v>
      </c>
      <c r="E437" s="28">
        <v>17111884.3</v>
      </c>
      <c r="F437" s="29">
        <f t="shared" si="6"/>
        <v>17157749.74</v>
      </c>
    </row>
    <row r="438" spans="1:6" ht="36">
      <c r="A438" s="38" t="s">
        <v>441</v>
      </c>
      <c r="B438" s="37" t="s">
        <v>377</v>
      </c>
      <c r="C438" s="37" t="s">
        <v>882</v>
      </c>
      <c r="D438" s="28">
        <v>87557021.35</v>
      </c>
      <c r="E438" s="28">
        <v>82432735.76</v>
      </c>
      <c r="F438" s="29">
        <f t="shared" si="6"/>
        <v>5124285.589999989</v>
      </c>
    </row>
    <row r="439" spans="1:6" ht="13.5">
      <c r="A439" s="17" t="s">
        <v>388</v>
      </c>
      <c r="B439" s="37">
        <v>200</v>
      </c>
      <c r="C439" s="37" t="s">
        <v>883</v>
      </c>
      <c r="D439" s="28">
        <v>69931329.6</v>
      </c>
      <c r="E439" s="28">
        <v>66210764.02</v>
      </c>
      <c r="F439" s="29">
        <f t="shared" si="6"/>
        <v>3720565.5799999908</v>
      </c>
    </row>
    <row r="440" spans="1:6" ht="13.5">
      <c r="A440" s="17" t="s">
        <v>411</v>
      </c>
      <c r="B440" s="37">
        <v>200</v>
      </c>
      <c r="C440" s="37" t="s">
        <v>884</v>
      </c>
      <c r="D440" s="28">
        <v>69928453.54</v>
      </c>
      <c r="E440" s="28">
        <v>66207904.92</v>
      </c>
      <c r="F440" s="29">
        <f t="shared" si="6"/>
        <v>3720548.620000005</v>
      </c>
    </row>
    <row r="441" spans="1:6" ht="13.5">
      <c r="A441" s="17" t="s">
        <v>413</v>
      </c>
      <c r="B441" s="37">
        <v>200</v>
      </c>
      <c r="C441" s="37" t="s">
        <v>885</v>
      </c>
      <c r="D441" s="28">
        <v>1500</v>
      </c>
      <c r="E441" s="28">
        <v>1500</v>
      </c>
      <c r="F441" s="29">
        <f t="shared" si="6"/>
        <v>0</v>
      </c>
    </row>
    <row r="442" spans="1:6" ht="13.5">
      <c r="A442" s="17" t="s">
        <v>495</v>
      </c>
      <c r="B442" s="37">
        <v>200</v>
      </c>
      <c r="C442" s="37" t="s">
        <v>886</v>
      </c>
      <c r="D442" s="28">
        <v>28843712.22</v>
      </c>
      <c r="E442" s="28">
        <v>28260150.29</v>
      </c>
      <c r="F442" s="29">
        <f t="shared" si="6"/>
        <v>583561.9299999997</v>
      </c>
    </row>
    <row r="443" spans="1:6" ht="13.5">
      <c r="A443" s="17" t="s">
        <v>445</v>
      </c>
      <c r="B443" s="37">
        <v>200</v>
      </c>
      <c r="C443" s="37" t="s">
        <v>887</v>
      </c>
      <c r="D443" s="28">
        <v>23346.35</v>
      </c>
      <c r="E443" s="28">
        <v>22000</v>
      </c>
      <c r="F443" s="29">
        <f t="shared" si="6"/>
        <v>1346.3499999999985</v>
      </c>
    </row>
    <row r="444" spans="1:6" ht="13.5">
      <c r="A444" s="17" t="s">
        <v>432</v>
      </c>
      <c r="B444" s="37">
        <v>200</v>
      </c>
      <c r="C444" s="37" t="s">
        <v>888</v>
      </c>
      <c r="D444" s="28">
        <v>34836128.76</v>
      </c>
      <c r="E444" s="28">
        <v>33196788.78</v>
      </c>
      <c r="F444" s="29">
        <f t="shared" si="6"/>
        <v>1639339.9799999967</v>
      </c>
    </row>
    <row r="445" spans="1:6" ht="13.5">
      <c r="A445" s="17" t="s">
        <v>415</v>
      </c>
      <c r="B445" s="37">
        <v>200</v>
      </c>
      <c r="C445" s="37" t="s">
        <v>889</v>
      </c>
      <c r="D445" s="28">
        <v>6223766.21</v>
      </c>
      <c r="E445" s="28">
        <v>4727465.85</v>
      </c>
      <c r="F445" s="29">
        <f t="shared" si="6"/>
        <v>1496300.3600000003</v>
      </c>
    </row>
    <row r="446" spans="1:6" ht="13.5">
      <c r="A446" s="17" t="s">
        <v>447</v>
      </c>
      <c r="B446" s="37">
        <v>200</v>
      </c>
      <c r="C446" s="37" t="s">
        <v>890</v>
      </c>
      <c r="D446" s="28">
        <v>2876.06</v>
      </c>
      <c r="E446" s="28">
        <v>2859.1</v>
      </c>
      <c r="F446" s="29">
        <f t="shared" si="6"/>
        <v>16.960000000000036</v>
      </c>
    </row>
    <row r="447" spans="1:6" ht="24">
      <c r="A447" s="17" t="s">
        <v>435</v>
      </c>
      <c r="B447" s="37">
        <v>200</v>
      </c>
      <c r="C447" s="37" t="s">
        <v>891</v>
      </c>
      <c r="D447" s="28">
        <v>17625691.75</v>
      </c>
      <c r="E447" s="28">
        <v>16221971.74</v>
      </c>
      <c r="F447" s="29">
        <f t="shared" si="6"/>
        <v>1403720.0099999998</v>
      </c>
    </row>
    <row r="448" spans="1:6" ht="13.5">
      <c r="A448" s="17" t="s">
        <v>437</v>
      </c>
      <c r="B448" s="37">
        <v>200</v>
      </c>
      <c r="C448" s="37" t="s">
        <v>892</v>
      </c>
      <c r="D448" s="28">
        <v>7135632.65</v>
      </c>
      <c r="E448" s="28">
        <v>6644829.87</v>
      </c>
      <c r="F448" s="29">
        <f t="shared" si="6"/>
        <v>490802.78000000026</v>
      </c>
    </row>
    <row r="449" spans="1:6" ht="24">
      <c r="A449" s="17" t="s">
        <v>439</v>
      </c>
      <c r="B449" s="37">
        <v>200</v>
      </c>
      <c r="C449" s="37" t="s">
        <v>893</v>
      </c>
      <c r="D449" s="28">
        <v>10490059.1</v>
      </c>
      <c r="E449" s="28">
        <v>9577141.87</v>
      </c>
      <c r="F449" s="29">
        <f t="shared" si="6"/>
        <v>912917.2300000004</v>
      </c>
    </row>
    <row r="450" spans="1:6" ht="36">
      <c r="A450" s="38" t="s">
        <v>612</v>
      </c>
      <c r="B450" s="37" t="s">
        <v>377</v>
      </c>
      <c r="C450" s="37" t="s">
        <v>894</v>
      </c>
      <c r="D450" s="28">
        <v>118921712.07</v>
      </c>
      <c r="E450" s="28">
        <v>10067811.14</v>
      </c>
      <c r="F450" s="29">
        <f t="shared" si="6"/>
        <v>108853900.92999999</v>
      </c>
    </row>
    <row r="451" spans="1:6" ht="13.5">
      <c r="A451" s="38" t="s">
        <v>614</v>
      </c>
      <c r="B451" s="37" t="s">
        <v>377</v>
      </c>
      <c r="C451" s="37" t="s">
        <v>895</v>
      </c>
      <c r="D451" s="28">
        <v>118921712.07</v>
      </c>
      <c r="E451" s="28">
        <v>10067811.14</v>
      </c>
      <c r="F451" s="29">
        <f t="shared" si="6"/>
        <v>108853900.92999999</v>
      </c>
    </row>
    <row r="452" spans="1:6" ht="48">
      <c r="A452" s="38" t="s">
        <v>616</v>
      </c>
      <c r="B452" s="37" t="s">
        <v>377</v>
      </c>
      <c r="C452" s="37" t="s">
        <v>896</v>
      </c>
      <c r="D452" s="28">
        <v>118921712.07</v>
      </c>
      <c r="E452" s="28">
        <v>10067811.14</v>
      </c>
      <c r="F452" s="29">
        <f t="shared" si="6"/>
        <v>108853900.92999999</v>
      </c>
    </row>
    <row r="453" spans="1:6" ht="13.5">
      <c r="A453" s="17" t="s">
        <v>388</v>
      </c>
      <c r="B453" s="37">
        <v>200</v>
      </c>
      <c r="C453" s="37" t="s">
        <v>897</v>
      </c>
      <c r="D453" s="28">
        <v>11049169.53</v>
      </c>
      <c r="E453" s="28">
        <v>1332655.82</v>
      </c>
      <c r="F453" s="29">
        <f t="shared" si="6"/>
        <v>9716513.709999999</v>
      </c>
    </row>
    <row r="454" spans="1:6" ht="13.5">
      <c r="A454" s="17" t="s">
        <v>411</v>
      </c>
      <c r="B454" s="37">
        <v>200</v>
      </c>
      <c r="C454" s="37" t="s">
        <v>898</v>
      </c>
      <c r="D454" s="28">
        <v>11049169.53</v>
      </c>
      <c r="E454" s="28">
        <v>1332655.82</v>
      </c>
      <c r="F454" s="29">
        <f t="shared" si="6"/>
        <v>9716513.709999999</v>
      </c>
    </row>
    <row r="455" spans="1:6" ht="13.5">
      <c r="A455" s="17" t="s">
        <v>415</v>
      </c>
      <c r="B455" s="37">
        <v>200</v>
      </c>
      <c r="C455" s="37" t="s">
        <v>899</v>
      </c>
      <c r="D455" s="28">
        <v>11049169.53</v>
      </c>
      <c r="E455" s="28">
        <v>1332655.82</v>
      </c>
      <c r="F455" s="29">
        <f t="shared" si="6"/>
        <v>9716513.709999999</v>
      </c>
    </row>
    <row r="456" spans="1:6" ht="24">
      <c r="A456" s="17" t="s">
        <v>435</v>
      </c>
      <c r="B456" s="37">
        <v>200</v>
      </c>
      <c r="C456" s="37" t="s">
        <v>900</v>
      </c>
      <c r="D456" s="28">
        <v>107872542.54</v>
      </c>
      <c r="E456" s="28">
        <v>8735155.32</v>
      </c>
      <c r="F456" s="29">
        <f t="shared" si="6"/>
        <v>99137387.22</v>
      </c>
    </row>
    <row r="457" spans="1:6" ht="13.5">
      <c r="A457" s="17" t="s">
        <v>437</v>
      </c>
      <c r="B457" s="37">
        <v>200</v>
      </c>
      <c r="C457" s="37" t="s">
        <v>901</v>
      </c>
      <c r="D457" s="28">
        <v>107872542.54</v>
      </c>
      <c r="E457" s="28">
        <v>8735155.32</v>
      </c>
      <c r="F457" s="29">
        <f aca="true" t="shared" si="7" ref="F457:F520">D457-E457</f>
        <v>99137387.22</v>
      </c>
    </row>
    <row r="458" spans="1:6" ht="36">
      <c r="A458" s="38" t="s">
        <v>623</v>
      </c>
      <c r="B458" s="37" t="s">
        <v>377</v>
      </c>
      <c r="C458" s="37" t="s">
        <v>902</v>
      </c>
      <c r="D458" s="28">
        <v>544365381.96</v>
      </c>
      <c r="E458" s="28">
        <v>535926307.78</v>
      </c>
      <c r="F458" s="29">
        <f t="shared" si="7"/>
        <v>8439074.180000067</v>
      </c>
    </row>
    <row r="459" spans="1:6" ht="13.5">
      <c r="A459" s="38" t="s">
        <v>624</v>
      </c>
      <c r="B459" s="37" t="s">
        <v>377</v>
      </c>
      <c r="C459" s="37" t="s">
        <v>903</v>
      </c>
      <c r="D459" s="28">
        <v>544365381.96</v>
      </c>
      <c r="E459" s="28">
        <v>535926307.78</v>
      </c>
      <c r="F459" s="29">
        <f t="shared" si="7"/>
        <v>8439074.180000067</v>
      </c>
    </row>
    <row r="460" spans="1:6" ht="60">
      <c r="A460" s="38" t="s">
        <v>625</v>
      </c>
      <c r="B460" s="37" t="s">
        <v>377</v>
      </c>
      <c r="C460" s="37" t="s">
        <v>904</v>
      </c>
      <c r="D460" s="28">
        <v>478327233.56</v>
      </c>
      <c r="E460" s="28">
        <v>477836207.75</v>
      </c>
      <c r="F460" s="29">
        <f t="shared" si="7"/>
        <v>491025.8100000024</v>
      </c>
    </row>
    <row r="461" spans="1:6" ht="13.5">
      <c r="A461" s="17" t="s">
        <v>388</v>
      </c>
      <c r="B461" s="37">
        <v>200</v>
      </c>
      <c r="C461" s="37" t="s">
        <v>905</v>
      </c>
      <c r="D461" s="28">
        <v>478327233.56</v>
      </c>
      <c r="E461" s="28">
        <v>477836207.75</v>
      </c>
      <c r="F461" s="29">
        <f t="shared" si="7"/>
        <v>491025.8100000024</v>
      </c>
    </row>
    <row r="462" spans="1:6" ht="13.5">
      <c r="A462" s="17" t="s">
        <v>626</v>
      </c>
      <c r="B462" s="37">
        <v>200</v>
      </c>
      <c r="C462" s="37" t="s">
        <v>906</v>
      </c>
      <c r="D462" s="28">
        <v>478327233.56</v>
      </c>
      <c r="E462" s="28">
        <v>477836207.75</v>
      </c>
      <c r="F462" s="29">
        <f t="shared" si="7"/>
        <v>491025.8100000024</v>
      </c>
    </row>
    <row r="463" spans="1:6" ht="36">
      <c r="A463" s="17" t="s">
        <v>627</v>
      </c>
      <c r="B463" s="37">
        <v>200</v>
      </c>
      <c r="C463" s="37" t="s">
        <v>907</v>
      </c>
      <c r="D463" s="28">
        <v>478327233.56</v>
      </c>
      <c r="E463" s="28">
        <v>477836207.75</v>
      </c>
      <c r="F463" s="29">
        <f t="shared" si="7"/>
        <v>491025.8100000024</v>
      </c>
    </row>
    <row r="464" spans="1:6" ht="24">
      <c r="A464" s="38" t="s">
        <v>840</v>
      </c>
      <c r="B464" s="37" t="s">
        <v>377</v>
      </c>
      <c r="C464" s="37" t="s">
        <v>908</v>
      </c>
      <c r="D464" s="28">
        <v>66038148.4</v>
      </c>
      <c r="E464" s="28">
        <v>58090100.03</v>
      </c>
      <c r="F464" s="29">
        <f t="shared" si="7"/>
        <v>7948048.369999997</v>
      </c>
    </row>
    <row r="465" spans="1:6" ht="13.5">
      <c r="A465" s="17" t="s">
        <v>388</v>
      </c>
      <c r="B465" s="37">
        <v>200</v>
      </c>
      <c r="C465" s="37" t="s">
        <v>909</v>
      </c>
      <c r="D465" s="28">
        <v>66038148.4</v>
      </c>
      <c r="E465" s="28">
        <v>58090100.03</v>
      </c>
      <c r="F465" s="29">
        <f t="shared" si="7"/>
        <v>7948048.369999997</v>
      </c>
    </row>
    <row r="466" spans="1:6" ht="13.5">
      <c r="A466" s="17" t="s">
        <v>626</v>
      </c>
      <c r="B466" s="37">
        <v>200</v>
      </c>
      <c r="C466" s="37" t="s">
        <v>910</v>
      </c>
      <c r="D466" s="28">
        <v>66038148.4</v>
      </c>
      <c r="E466" s="28">
        <v>58090100.03</v>
      </c>
      <c r="F466" s="29">
        <f t="shared" si="7"/>
        <v>7948048.369999997</v>
      </c>
    </row>
    <row r="467" spans="1:6" ht="36">
      <c r="A467" s="17" t="s">
        <v>627</v>
      </c>
      <c r="B467" s="37">
        <v>200</v>
      </c>
      <c r="C467" s="37" t="s">
        <v>911</v>
      </c>
      <c r="D467" s="28">
        <v>66038148.4</v>
      </c>
      <c r="E467" s="28">
        <v>58090100.03</v>
      </c>
      <c r="F467" s="29">
        <f t="shared" si="7"/>
        <v>7948048.369999997</v>
      </c>
    </row>
    <row r="468" spans="1:6" ht="13.5">
      <c r="A468" s="38" t="s">
        <v>455</v>
      </c>
      <c r="B468" s="37" t="s">
        <v>377</v>
      </c>
      <c r="C468" s="37" t="s">
        <v>912</v>
      </c>
      <c r="D468" s="28">
        <v>120478.04</v>
      </c>
      <c r="E468" s="28">
        <v>102181.88</v>
      </c>
      <c r="F468" s="29">
        <f t="shared" si="7"/>
        <v>18296.15999999999</v>
      </c>
    </row>
    <row r="469" spans="1:6" ht="13.5">
      <c r="A469" s="38" t="s">
        <v>457</v>
      </c>
      <c r="B469" s="37" t="s">
        <v>377</v>
      </c>
      <c r="C469" s="37" t="s">
        <v>913</v>
      </c>
      <c r="D469" s="28">
        <v>120478.04</v>
      </c>
      <c r="E469" s="28">
        <v>102181.88</v>
      </c>
      <c r="F469" s="29">
        <f t="shared" si="7"/>
        <v>18296.15999999999</v>
      </c>
    </row>
    <row r="470" spans="1:6" ht="13.5">
      <c r="A470" s="38" t="s">
        <v>459</v>
      </c>
      <c r="B470" s="37" t="s">
        <v>377</v>
      </c>
      <c r="C470" s="37" t="s">
        <v>914</v>
      </c>
      <c r="D470" s="28">
        <v>41155.86</v>
      </c>
      <c r="E470" s="28">
        <v>23855.61</v>
      </c>
      <c r="F470" s="29">
        <f t="shared" si="7"/>
        <v>17300.25</v>
      </c>
    </row>
    <row r="471" spans="1:6" ht="13.5">
      <c r="A471" s="17" t="s">
        <v>388</v>
      </c>
      <c r="B471" s="37">
        <v>200</v>
      </c>
      <c r="C471" s="37" t="s">
        <v>915</v>
      </c>
      <c r="D471" s="28">
        <v>41155.86</v>
      </c>
      <c r="E471" s="28">
        <v>23855.61</v>
      </c>
      <c r="F471" s="29">
        <f t="shared" si="7"/>
        <v>17300.25</v>
      </c>
    </row>
    <row r="472" spans="1:6" ht="13.5">
      <c r="A472" s="17" t="s">
        <v>447</v>
      </c>
      <c r="B472" s="37">
        <v>200</v>
      </c>
      <c r="C472" s="37" t="s">
        <v>916</v>
      </c>
      <c r="D472" s="28">
        <v>41155.86</v>
      </c>
      <c r="E472" s="28">
        <v>23855.61</v>
      </c>
      <c r="F472" s="29">
        <f t="shared" si="7"/>
        <v>17300.25</v>
      </c>
    </row>
    <row r="473" spans="1:6" ht="13.5">
      <c r="A473" s="38" t="s">
        <v>460</v>
      </c>
      <c r="B473" s="37" t="s">
        <v>377</v>
      </c>
      <c r="C473" s="37" t="s">
        <v>917</v>
      </c>
      <c r="D473" s="28">
        <v>79322.18</v>
      </c>
      <c r="E473" s="28">
        <v>78326.27</v>
      </c>
      <c r="F473" s="29">
        <f t="shared" si="7"/>
        <v>995.9099999999889</v>
      </c>
    </row>
    <row r="474" spans="1:6" ht="13.5">
      <c r="A474" s="17" t="s">
        <v>388</v>
      </c>
      <c r="B474" s="37">
        <v>200</v>
      </c>
      <c r="C474" s="37" t="s">
        <v>918</v>
      </c>
      <c r="D474" s="28">
        <v>79322.18</v>
      </c>
      <c r="E474" s="28">
        <v>78326.27</v>
      </c>
      <c r="F474" s="29">
        <f t="shared" si="7"/>
        <v>995.9099999999889</v>
      </c>
    </row>
    <row r="475" spans="1:6" ht="13.5">
      <c r="A475" s="17" t="s">
        <v>447</v>
      </c>
      <c r="B475" s="37">
        <v>200</v>
      </c>
      <c r="C475" s="37" t="s">
        <v>919</v>
      </c>
      <c r="D475" s="28">
        <v>79322.18</v>
      </c>
      <c r="E475" s="28">
        <v>78326.27</v>
      </c>
      <c r="F475" s="29">
        <f t="shared" si="7"/>
        <v>995.9099999999889</v>
      </c>
    </row>
    <row r="476" spans="1:6" ht="24">
      <c r="A476" s="17" t="s">
        <v>920</v>
      </c>
      <c r="B476" s="37" t="s">
        <v>377</v>
      </c>
      <c r="C476" s="37" t="s">
        <v>921</v>
      </c>
      <c r="D476" s="28">
        <v>240000</v>
      </c>
      <c r="E476" s="28">
        <v>240000</v>
      </c>
      <c r="F476" s="29">
        <f t="shared" si="7"/>
        <v>0</v>
      </c>
    </row>
    <row r="477" spans="1:6" ht="36">
      <c r="A477" s="38" t="s">
        <v>623</v>
      </c>
      <c r="B477" s="37" t="s">
        <v>377</v>
      </c>
      <c r="C477" s="37" t="s">
        <v>922</v>
      </c>
      <c r="D477" s="28">
        <v>240000</v>
      </c>
      <c r="E477" s="28">
        <v>240000</v>
      </c>
      <c r="F477" s="29">
        <f t="shared" si="7"/>
        <v>0</v>
      </c>
    </row>
    <row r="478" spans="1:6" ht="13.5">
      <c r="A478" s="38" t="s">
        <v>624</v>
      </c>
      <c r="B478" s="37" t="s">
        <v>377</v>
      </c>
      <c r="C478" s="37" t="s">
        <v>923</v>
      </c>
      <c r="D478" s="28">
        <v>240000</v>
      </c>
      <c r="E478" s="28">
        <v>240000</v>
      </c>
      <c r="F478" s="29">
        <f t="shared" si="7"/>
        <v>0</v>
      </c>
    </row>
    <row r="479" spans="1:6" ht="24">
      <c r="A479" s="38" t="s">
        <v>840</v>
      </c>
      <c r="B479" s="37" t="s">
        <v>377</v>
      </c>
      <c r="C479" s="37" t="s">
        <v>924</v>
      </c>
      <c r="D479" s="28">
        <v>240000</v>
      </c>
      <c r="E479" s="28">
        <v>240000</v>
      </c>
      <c r="F479" s="29">
        <f t="shared" si="7"/>
        <v>0</v>
      </c>
    </row>
    <row r="480" spans="1:6" ht="13.5">
      <c r="A480" s="17" t="s">
        <v>388</v>
      </c>
      <c r="B480" s="37">
        <v>200</v>
      </c>
      <c r="C480" s="37" t="s">
        <v>925</v>
      </c>
      <c r="D480" s="28">
        <v>240000</v>
      </c>
      <c r="E480" s="28">
        <v>240000</v>
      </c>
      <c r="F480" s="29">
        <f t="shared" si="7"/>
        <v>0</v>
      </c>
    </row>
    <row r="481" spans="1:6" ht="13.5">
      <c r="A481" s="17" t="s">
        <v>626</v>
      </c>
      <c r="B481" s="37">
        <v>200</v>
      </c>
      <c r="C481" s="37" t="s">
        <v>926</v>
      </c>
      <c r="D481" s="28">
        <v>240000</v>
      </c>
      <c r="E481" s="28">
        <v>240000</v>
      </c>
      <c r="F481" s="29">
        <f t="shared" si="7"/>
        <v>0</v>
      </c>
    </row>
    <row r="482" spans="1:6" ht="36">
      <c r="A482" s="17" t="s">
        <v>627</v>
      </c>
      <c r="B482" s="37">
        <v>200</v>
      </c>
      <c r="C482" s="37" t="s">
        <v>927</v>
      </c>
      <c r="D482" s="28">
        <v>240000</v>
      </c>
      <c r="E482" s="28">
        <v>240000</v>
      </c>
      <c r="F482" s="29">
        <f t="shared" si="7"/>
        <v>0</v>
      </c>
    </row>
    <row r="483" spans="1:6" ht="13.5">
      <c r="A483" s="17" t="s">
        <v>928</v>
      </c>
      <c r="B483" s="37" t="s">
        <v>377</v>
      </c>
      <c r="C483" s="37" t="s">
        <v>929</v>
      </c>
      <c r="D483" s="28">
        <v>1991344.4</v>
      </c>
      <c r="E483" s="28">
        <v>1851597.18</v>
      </c>
      <c r="F483" s="29">
        <f t="shared" si="7"/>
        <v>139747.21999999997</v>
      </c>
    </row>
    <row r="484" spans="1:6" ht="24">
      <c r="A484" s="38" t="s">
        <v>422</v>
      </c>
      <c r="B484" s="37" t="s">
        <v>377</v>
      </c>
      <c r="C484" s="37" t="s">
        <v>930</v>
      </c>
      <c r="D484" s="28">
        <v>1282414</v>
      </c>
      <c r="E484" s="28">
        <v>1196666.78</v>
      </c>
      <c r="F484" s="29">
        <f t="shared" si="7"/>
        <v>85747.21999999997</v>
      </c>
    </row>
    <row r="485" spans="1:6" ht="36">
      <c r="A485" s="38" t="s">
        <v>424</v>
      </c>
      <c r="B485" s="37" t="s">
        <v>377</v>
      </c>
      <c r="C485" s="37" t="s">
        <v>931</v>
      </c>
      <c r="D485" s="28">
        <v>1282414</v>
      </c>
      <c r="E485" s="28">
        <v>1196666.78</v>
      </c>
      <c r="F485" s="29">
        <f t="shared" si="7"/>
        <v>85747.21999999997</v>
      </c>
    </row>
    <row r="486" spans="1:6" ht="36">
      <c r="A486" s="38" t="s">
        <v>441</v>
      </c>
      <c r="B486" s="37" t="s">
        <v>377</v>
      </c>
      <c r="C486" s="37" t="s">
        <v>932</v>
      </c>
      <c r="D486" s="28">
        <v>1282414</v>
      </c>
      <c r="E486" s="28">
        <v>1196666.78</v>
      </c>
      <c r="F486" s="29">
        <f t="shared" si="7"/>
        <v>85747.21999999997</v>
      </c>
    </row>
    <row r="487" spans="1:6" ht="13.5">
      <c r="A487" s="17" t="s">
        <v>388</v>
      </c>
      <c r="B487" s="37">
        <v>200</v>
      </c>
      <c r="C487" s="37" t="s">
        <v>933</v>
      </c>
      <c r="D487" s="28">
        <v>1142544</v>
      </c>
      <c r="E487" s="28">
        <v>1065596.78</v>
      </c>
      <c r="F487" s="29">
        <f t="shared" si="7"/>
        <v>76947.21999999997</v>
      </c>
    </row>
    <row r="488" spans="1:6" ht="13.5">
      <c r="A488" s="17" t="s">
        <v>411</v>
      </c>
      <c r="B488" s="37">
        <v>200</v>
      </c>
      <c r="C488" s="37" t="s">
        <v>934</v>
      </c>
      <c r="D488" s="28">
        <v>750394</v>
      </c>
      <c r="E488" s="28">
        <v>731173.8</v>
      </c>
      <c r="F488" s="29">
        <f t="shared" si="7"/>
        <v>19220.199999999953</v>
      </c>
    </row>
    <row r="489" spans="1:6" ht="13.5">
      <c r="A489" s="17" t="s">
        <v>413</v>
      </c>
      <c r="B489" s="37">
        <v>200</v>
      </c>
      <c r="C489" s="37" t="s">
        <v>935</v>
      </c>
      <c r="D489" s="28">
        <v>85500</v>
      </c>
      <c r="E489" s="28">
        <v>78765</v>
      </c>
      <c r="F489" s="29">
        <f t="shared" si="7"/>
        <v>6735</v>
      </c>
    </row>
    <row r="490" spans="1:6" ht="13.5">
      <c r="A490" s="17" t="s">
        <v>445</v>
      </c>
      <c r="B490" s="37">
        <v>200</v>
      </c>
      <c r="C490" s="37" t="s">
        <v>936</v>
      </c>
      <c r="D490" s="28">
        <v>25850</v>
      </c>
      <c r="E490" s="28">
        <v>25850</v>
      </c>
      <c r="F490" s="29">
        <f t="shared" si="7"/>
        <v>0</v>
      </c>
    </row>
    <row r="491" spans="1:6" ht="13.5">
      <c r="A491" s="17" t="s">
        <v>415</v>
      </c>
      <c r="B491" s="37">
        <v>200</v>
      </c>
      <c r="C491" s="37" t="s">
        <v>937</v>
      </c>
      <c r="D491" s="28">
        <v>639044</v>
      </c>
      <c r="E491" s="28">
        <v>626558.8</v>
      </c>
      <c r="F491" s="29">
        <f t="shared" si="7"/>
        <v>12485.199999999953</v>
      </c>
    </row>
    <row r="492" spans="1:6" ht="13.5">
      <c r="A492" s="17" t="s">
        <v>447</v>
      </c>
      <c r="B492" s="37">
        <v>200</v>
      </c>
      <c r="C492" s="37" t="s">
        <v>938</v>
      </c>
      <c r="D492" s="28">
        <v>392150</v>
      </c>
      <c r="E492" s="28">
        <v>334422.98</v>
      </c>
      <c r="F492" s="29">
        <f t="shared" si="7"/>
        <v>57727.02000000002</v>
      </c>
    </row>
    <row r="493" spans="1:6" ht="24">
      <c r="A493" s="17" t="s">
        <v>435</v>
      </c>
      <c r="B493" s="37">
        <v>200</v>
      </c>
      <c r="C493" s="37" t="s">
        <v>939</v>
      </c>
      <c r="D493" s="28">
        <v>139870</v>
      </c>
      <c r="E493" s="28">
        <v>131070</v>
      </c>
      <c r="F493" s="29">
        <f t="shared" si="7"/>
        <v>8800</v>
      </c>
    </row>
    <row r="494" spans="1:6" ht="13.5">
      <c r="A494" s="17" t="s">
        <v>437</v>
      </c>
      <c r="B494" s="37">
        <v>200</v>
      </c>
      <c r="C494" s="37" t="s">
        <v>940</v>
      </c>
      <c r="D494" s="28">
        <v>7970</v>
      </c>
      <c r="E494" s="28">
        <v>7970</v>
      </c>
      <c r="F494" s="29">
        <f t="shared" si="7"/>
        <v>0</v>
      </c>
    </row>
    <row r="495" spans="1:6" ht="24">
      <c r="A495" s="17" t="s">
        <v>439</v>
      </c>
      <c r="B495" s="37">
        <v>200</v>
      </c>
      <c r="C495" s="37" t="s">
        <v>941</v>
      </c>
      <c r="D495" s="28">
        <v>131900</v>
      </c>
      <c r="E495" s="28">
        <v>123100</v>
      </c>
      <c r="F495" s="29">
        <f t="shared" si="7"/>
        <v>8800</v>
      </c>
    </row>
    <row r="496" spans="1:6" ht="36">
      <c r="A496" s="38" t="s">
        <v>623</v>
      </c>
      <c r="B496" s="37" t="s">
        <v>377</v>
      </c>
      <c r="C496" s="37" t="s">
        <v>942</v>
      </c>
      <c r="D496" s="28">
        <v>708930.4</v>
      </c>
      <c r="E496" s="28">
        <v>654930.4</v>
      </c>
      <c r="F496" s="29">
        <f t="shared" si="7"/>
        <v>54000</v>
      </c>
    </row>
    <row r="497" spans="1:6" ht="13.5">
      <c r="A497" s="38" t="s">
        <v>624</v>
      </c>
      <c r="B497" s="37" t="s">
        <v>377</v>
      </c>
      <c r="C497" s="37" t="s">
        <v>943</v>
      </c>
      <c r="D497" s="28">
        <v>708930.4</v>
      </c>
      <c r="E497" s="28">
        <v>654930.4</v>
      </c>
      <c r="F497" s="29">
        <f t="shared" si="7"/>
        <v>54000</v>
      </c>
    </row>
    <row r="498" spans="1:6" ht="24">
      <c r="A498" s="38" t="s">
        <v>840</v>
      </c>
      <c r="B498" s="37" t="s">
        <v>377</v>
      </c>
      <c r="C498" s="37" t="s">
        <v>944</v>
      </c>
      <c r="D498" s="28">
        <v>708930.4</v>
      </c>
      <c r="E498" s="28">
        <v>654930.4</v>
      </c>
      <c r="F498" s="29">
        <f t="shared" si="7"/>
        <v>54000</v>
      </c>
    </row>
    <row r="499" spans="1:6" ht="13.5">
      <c r="A499" s="17" t="s">
        <v>388</v>
      </c>
      <c r="B499" s="37">
        <v>200</v>
      </c>
      <c r="C499" s="37" t="s">
        <v>945</v>
      </c>
      <c r="D499" s="28">
        <v>708930.4</v>
      </c>
      <c r="E499" s="28">
        <v>654930.4</v>
      </c>
      <c r="F499" s="29">
        <f t="shared" si="7"/>
        <v>54000</v>
      </c>
    </row>
    <row r="500" spans="1:6" ht="13.5">
      <c r="A500" s="17" t="s">
        <v>626</v>
      </c>
      <c r="B500" s="37">
        <v>200</v>
      </c>
      <c r="C500" s="37" t="s">
        <v>946</v>
      </c>
      <c r="D500" s="28">
        <v>708930.4</v>
      </c>
      <c r="E500" s="28">
        <v>654930.4</v>
      </c>
      <c r="F500" s="29">
        <f t="shared" si="7"/>
        <v>54000</v>
      </c>
    </row>
    <row r="501" spans="1:6" ht="36">
      <c r="A501" s="17" t="s">
        <v>627</v>
      </c>
      <c r="B501" s="37">
        <v>200</v>
      </c>
      <c r="C501" s="37" t="s">
        <v>947</v>
      </c>
      <c r="D501" s="28">
        <v>708930.4</v>
      </c>
      <c r="E501" s="28">
        <v>654930.4</v>
      </c>
      <c r="F501" s="29">
        <f t="shared" si="7"/>
        <v>54000</v>
      </c>
    </row>
    <row r="502" spans="1:6" ht="13.5">
      <c r="A502" s="17" t="s">
        <v>948</v>
      </c>
      <c r="B502" s="37" t="s">
        <v>377</v>
      </c>
      <c r="C502" s="37" t="s">
        <v>949</v>
      </c>
      <c r="D502" s="28">
        <v>26372801.06</v>
      </c>
      <c r="E502" s="28">
        <v>24695010.03</v>
      </c>
      <c r="F502" s="29">
        <f t="shared" si="7"/>
        <v>1677791.0299999975</v>
      </c>
    </row>
    <row r="503" spans="1:6" ht="72">
      <c r="A503" s="38" t="s">
        <v>382</v>
      </c>
      <c r="B503" s="37" t="s">
        <v>377</v>
      </c>
      <c r="C503" s="37" t="s">
        <v>950</v>
      </c>
      <c r="D503" s="28">
        <v>10947976.48</v>
      </c>
      <c r="E503" s="28">
        <v>10409349.72</v>
      </c>
      <c r="F503" s="29">
        <f t="shared" si="7"/>
        <v>538626.7599999998</v>
      </c>
    </row>
    <row r="504" spans="1:6" ht="24">
      <c r="A504" s="38" t="s">
        <v>563</v>
      </c>
      <c r="B504" s="37" t="s">
        <v>377</v>
      </c>
      <c r="C504" s="37" t="s">
        <v>951</v>
      </c>
      <c r="D504" s="28">
        <v>3507152.01</v>
      </c>
      <c r="E504" s="28">
        <v>3438705.39</v>
      </c>
      <c r="F504" s="29">
        <f t="shared" si="7"/>
        <v>68446.61999999965</v>
      </c>
    </row>
    <row r="505" spans="1:6" ht="36">
      <c r="A505" s="38" t="s">
        <v>565</v>
      </c>
      <c r="B505" s="37" t="s">
        <v>377</v>
      </c>
      <c r="C505" s="37" t="s">
        <v>952</v>
      </c>
      <c r="D505" s="28">
        <v>3501152.01</v>
      </c>
      <c r="E505" s="28">
        <v>3434289.39</v>
      </c>
      <c r="F505" s="29">
        <f t="shared" si="7"/>
        <v>66862.61999999965</v>
      </c>
    </row>
    <row r="506" spans="1:6" ht="13.5">
      <c r="A506" s="17" t="s">
        <v>388</v>
      </c>
      <c r="B506" s="37">
        <v>200</v>
      </c>
      <c r="C506" s="37" t="s">
        <v>953</v>
      </c>
      <c r="D506" s="28">
        <v>3501152.01</v>
      </c>
      <c r="E506" s="28">
        <v>3434289.39</v>
      </c>
      <c r="F506" s="29">
        <f t="shared" si="7"/>
        <v>66862.61999999965</v>
      </c>
    </row>
    <row r="507" spans="1:6" ht="24">
      <c r="A507" s="17" t="s">
        <v>390</v>
      </c>
      <c r="B507" s="37">
        <v>200</v>
      </c>
      <c r="C507" s="37" t="s">
        <v>954</v>
      </c>
      <c r="D507" s="28">
        <v>3501152.01</v>
      </c>
      <c r="E507" s="28">
        <v>3434289.39</v>
      </c>
      <c r="F507" s="29">
        <f t="shared" si="7"/>
        <v>66862.61999999965</v>
      </c>
    </row>
    <row r="508" spans="1:6" ht="13.5">
      <c r="A508" s="17" t="s">
        <v>392</v>
      </c>
      <c r="B508" s="37">
        <v>200</v>
      </c>
      <c r="C508" s="37" t="s">
        <v>955</v>
      </c>
      <c r="D508" s="28">
        <v>2615900</v>
      </c>
      <c r="E508" s="28">
        <v>2615900</v>
      </c>
      <c r="F508" s="29">
        <f t="shared" si="7"/>
        <v>0</v>
      </c>
    </row>
    <row r="509" spans="1:6" ht="13.5">
      <c r="A509" s="17" t="s">
        <v>394</v>
      </c>
      <c r="B509" s="37">
        <v>200</v>
      </c>
      <c r="C509" s="37" t="s">
        <v>956</v>
      </c>
      <c r="D509" s="28">
        <v>885252.01</v>
      </c>
      <c r="E509" s="28">
        <v>818389.39</v>
      </c>
      <c r="F509" s="29">
        <f t="shared" si="7"/>
        <v>66862.62</v>
      </c>
    </row>
    <row r="510" spans="1:6" ht="36">
      <c r="A510" s="38" t="s">
        <v>571</v>
      </c>
      <c r="B510" s="37" t="s">
        <v>377</v>
      </c>
      <c r="C510" s="37" t="s">
        <v>957</v>
      </c>
      <c r="D510" s="28">
        <v>6000</v>
      </c>
      <c r="E510" s="28">
        <v>4416</v>
      </c>
      <c r="F510" s="29">
        <f t="shared" si="7"/>
        <v>1584</v>
      </c>
    </row>
    <row r="511" spans="1:6" ht="13.5">
      <c r="A511" s="17" t="s">
        <v>388</v>
      </c>
      <c r="B511" s="37">
        <v>200</v>
      </c>
      <c r="C511" s="37" t="s">
        <v>958</v>
      </c>
      <c r="D511" s="28">
        <v>6000</v>
      </c>
      <c r="E511" s="28">
        <v>4416</v>
      </c>
      <c r="F511" s="29">
        <f t="shared" si="7"/>
        <v>1584</v>
      </c>
    </row>
    <row r="512" spans="1:6" ht="13.5">
      <c r="A512" s="17" t="s">
        <v>411</v>
      </c>
      <c r="B512" s="37">
        <v>200</v>
      </c>
      <c r="C512" s="37" t="s">
        <v>959</v>
      </c>
      <c r="D512" s="28">
        <v>6000</v>
      </c>
      <c r="E512" s="28">
        <v>4416</v>
      </c>
      <c r="F512" s="29">
        <f t="shared" si="7"/>
        <v>1584</v>
      </c>
    </row>
    <row r="513" spans="1:6" ht="13.5">
      <c r="A513" s="17" t="s">
        <v>413</v>
      </c>
      <c r="B513" s="37">
        <v>200</v>
      </c>
      <c r="C513" s="37" t="s">
        <v>960</v>
      </c>
      <c r="D513" s="28">
        <v>6000</v>
      </c>
      <c r="E513" s="28">
        <v>4416</v>
      </c>
      <c r="F513" s="29">
        <f t="shared" si="7"/>
        <v>1584</v>
      </c>
    </row>
    <row r="514" spans="1:6" ht="24">
      <c r="A514" s="38" t="s">
        <v>384</v>
      </c>
      <c r="B514" s="37" t="s">
        <v>377</v>
      </c>
      <c r="C514" s="37" t="s">
        <v>961</v>
      </c>
      <c r="D514" s="28">
        <v>7440824.47</v>
      </c>
      <c r="E514" s="28">
        <v>6970644.33</v>
      </c>
      <c r="F514" s="29">
        <f t="shared" si="7"/>
        <v>470180.13999999966</v>
      </c>
    </row>
    <row r="515" spans="1:6" ht="36">
      <c r="A515" s="38" t="s">
        <v>386</v>
      </c>
      <c r="B515" s="37" t="s">
        <v>377</v>
      </c>
      <c r="C515" s="37" t="s">
        <v>962</v>
      </c>
      <c r="D515" s="28">
        <v>6858042</v>
      </c>
      <c r="E515" s="28">
        <v>6389227.55</v>
      </c>
      <c r="F515" s="29">
        <f t="shared" si="7"/>
        <v>468814.4500000002</v>
      </c>
    </row>
    <row r="516" spans="1:6" ht="13.5">
      <c r="A516" s="17" t="s">
        <v>388</v>
      </c>
      <c r="B516" s="37">
        <v>200</v>
      </c>
      <c r="C516" s="37" t="s">
        <v>963</v>
      </c>
      <c r="D516" s="28">
        <v>6858042</v>
      </c>
      <c r="E516" s="28">
        <v>6389227.55</v>
      </c>
      <c r="F516" s="29">
        <f t="shared" si="7"/>
        <v>468814.4500000002</v>
      </c>
    </row>
    <row r="517" spans="1:6" ht="24">
      <c r="A517" s="17" t="s">
        <v>390</v>
      </c>
      <c r="B517" s="37">
        <v>200</v>
      </c>
      <c r="C517" s="37" t="s">
        <v>964</v>
      </c>
      <c r="D517" s="28">
        <v>6858042</v>
      </c>
      <c r="E517" s="28">
        <v>6389227.55</v>
      </c>
      <c r="F517" s="29">
        <f t="shared" si="7"/>
        <v>468814.4500000002</v>
      </c>
    </row>
    <row r="518" spans="1:6" ht="13.5">
      <c r="A518" s="17" t="s">
        <v>392</v>
      </c>
      <c r="B518" s="37">
        <v>200</v>
      </c>
      <c r="C518" s="37" t="s">
        <v>965</v>
      </c>
      <c r="D518" s="28">
        <v>5326016</v>
      </c>
      <c r="E518" s="28">
        <v>4958173.28</v>
      </c>
      <c r="F518" s="29">
        <f t="shared" si="7"/>
        <v>367842.71999999974</v>
      </c>
    </row>
    <row r="519" spans="1:6" ht="13.5">
      <c r="A519" s="17" t="s">
        <v>394</v>
      </c>
      <c r="B519" s="37">
        <v>200</v>
      </c>
      <c r="C519" s="37" t="s">
        <v>966</v>
      </c>
      <c r="D519" s="28">
        <v>1532026</v>
      </c>
      <c r="E519" s="28">
        <v>1431054.27</v>
      </c>
      <c r="F519" s="29">
        <f t="shared" si="7"/>
        <v>100971.72999999998</v>
      </c>
    </row>
    <row r="520" spans="1:6" ht="36">
      <c r="A520" s="38" t="s">
        <v>405</v>
      </c>
      <c r="B520" s="37" t="s">
        <v>377</v>
      </c>
      <c r="C520" s="37" t="s">
        <v>967</v>
      </c>
      <c r="D520" s="28">
        <v>582782.47</v>
      </c>
      <c r="E520" s="28">
        <v>581416.78</v>
      </c>
      <c r="F520" s="29">
        <f t="shared" si="7"/>
        <v>1365.6899999999441</v>
      </c>
    </row>
    <row r="521" spans="1:6" ht="13.5">
      <c r="A521" s="17" t="s">
        <v>388</v>
      </c>
      <c r="B521" s="37">
        <v>200</v>
      </c>
      <c r="C521" s="37" t="s">
        <v>968</v>
      </c>
      <c r="D521" s="28">
        <v>582782.47</v>
      </c>
      <c r="E521" s="28">
        <v>581416.78</v>
      </c>
      <c r="F521" s="29">
        <f aca="true" t="shared" si="8" ref="F521:F584">D521-E521</f>
        <v>1365.6899999999441</v>
      </c>
    </row>
    <row r="522" spans="1:6" ht="24">
      <c r="A522" s="17" t="s">
        <v>390</v>
      </c>
      <c r="B522" s="37">
        <v>200</v>
      </c>
      <c r="C522" s="37" t="s">
        <v>969</v>
      </c>
      <c r="D522" s="28">
        <v>571000</v>
      </c>
      <c r="E522" s="28">
        <v>570979.78</v>
      </c>
      <c r="F522" s="29">
        <f t="shared" si="8"/>
        <v>20.21999999997206</v>
      </c>
    </row>
    <row r="523" spans="1:6" ht="13.5">
      <c r="A523" s="17" t="s">
        <v>409</v>
      </c>
      <c r="B523" s="37">
        <v>200</v>
      </c>
      <c r="C523" s="37" t="s">
        <v>970</v>
      </c>
      <c r="D523" s="28">
        <v>571000</v>
      </c>
      <c r="E523" s="28">
        <v>570979.78</v>
      </c>
      <c r="F523" s="29">
        <f t="shared" si="8"/>
        <v>20.21999999997206</v>
      </c>
    </row>
    <row r="524" spans="1:6" ht="13.5">
      <c r="A524" s="17" t="s">
        <v>411</v>
      </c>
      <c r="B524" s="37">
        <v>200</v>
      </c>
      <c r="C524" s="37" t="s">
        <v>971</v>
      </c>
      <c r="D524" s="28">
        <v>11782.47</v>
      </c>
      <c r="E524" s="28">
        <v>10437</v>
      </c>
      <c r="F524" s="29">
        <f t="shared" si="8"/>
        <v>1345.4699999999993</v>
      </c>
    </row>
    <row r="525" spans="1:6" ht="13.5">
      <c r="A525" s="17" t="s">
        <v>413</v>
      </c>
      <c r="B525" s="37">
        <v>200</v>
      </c>
      <c r="C525" s="37" t="s">
        <v>972</v>
      </c>
      <c r="D525" s="28">
        <v>3857.5</v>
      </c>
      <c r="E525" s="28">
        <v>3857.5</v>
      </c>
      <c r="F525" s="29">
        <f t="shared" si="8"/>
        <v>0</v>
      </c>
    </row>
    <row r="526" spans="1:6" ht="13.5">
      <c r="A526" s="17" t="s">
        <v>415</v>
      </c>
      <c r="B526" s="37">
        <v>200</v>
      </c>
      <c r="C526" s="37" t="s">
        <v>973</v>
      </c>
      <c r="D526" s="28">
        <v>7924.97</v>
      </c>
      <c r="E526" s="28">
        <v>6579.5</v>
      </c>
      <c r="F526" s="29">
        <f t="shared" si="8"/>
        <v>1345.4700000000003</v>
      </c>
    </row>
    <row r="527" spans="1:6" ht="24">
      <c r="A527" s="38" t="s">
        <v>422</v>
      </c>
      <c r="B527" s="37" t="s">
        <v>377</v>
      </c>
      <c r="C527" s="37" t="s">
        <v>974</v>
      </c>
      <c r="D527" s="28">
        <v>8328646.11</v>
      </c>
      <c r="E527" s="28">
        <v>7196781.08</v>
      </c>
      <c r="F527" s="29">
        <f t="shared" si="8"/>
        <v>1131865.0300000003</v>
      </c>
    </row>
    <row r="528" spans="1:6" ht="36">
      <c r="A528" s="38" t="s">
        <v>424</v>
      </c>
      <c r="B528" s="37" t="s">
        <v>377</v>
      </c>
      <c r="C528" s="37" t="s">
        <v>975</v>
      </c>
      <c r="D528" s="28">
        <v>8328646.11</v>
      </c>
      <c r="E528" s="28">
        <v>7196781.08</v>
      </c>
      <c r="F528" s="29">
        <f t="shared" si="8"/>
        <v>1131865.0300000003</v>
      </c>
    </row>
    <row r="529" spans="1:6" ht="36">
      <c r="A529" s="38" t="s">
        <v>426</v>
      </c>
      <c r="B529" s="37" t="s">
        <v>377</v>
      </c>
      <c r="C529" s="37" t="s">
        <v>976</v>
      </c>
      <c r="D529" s="28">
        <v>2161289.76</v>
      </c>
      <c r="E529" s="28">
        <v>2028912.08</v>
      </c>
      <c r="F529" s="29">
        <f t="shared" si="8"/>
        <v>132377.6799999997</v>
      </c>
    </row>
    <row r="530" spans="1:6" ht="13.5">
      <c r="A530" s="17" t="s">
        <v>388</v>
      </c>
      <c r="B530" s="37">
        <v>200</v>
      </c>
      <c r="C530" s="37" t="s">
        <v>977</v>
      </c>
      <c r="D530" s="28">
        <v>744533.58</v>
      </c>
      <c r="E530" s="28">
        <v>662917.29</v>
      </c>
      <c r="F530" s="29">
        <f t="shared" si="8"/>
        <v>81616.28999999992</v>
      </c>
    </row>
    <row r="531" spans="1:6" ht="13.5">
      <c r="A531" s="17" t="s">
        <v>411</v>
      </c>
      <c r="B531" s="37">
        <v>200</v>
      </c>
      <c r="C531" s="37" t="s">
        <v>978</v>
      </c>
      <c r="D531" s="28">
        <v>744533.58</v>
      </c>
      <c r="E531" s="28">
        <v>662917.29</v>
      </c>
      <c r="F531" s="29">
        <f t="shared" si="8"/>
        <v>81616.28999999992</v>
      </c>
    </row>
    <row r="532" spans="1:6" ht="13.5">
      <c r="A532" s="17" t="s">
        <v>430</v>
      </c>
      <c r="B532" s="37">
        <v>200</v>
      </c>
      <c r="C532" s="37" t="s">
        <v>979</v>
      </c>
      <c r="D532" s="28">
        <v>623811.33</v>
      </c>
      <c r="E532" s="28">
        <v>583296.39</v>
      </c>
      <c r="F532" s="29">
        <f t="shared" si="8"/>
        <v>40514.939999999944</v>
      </c>
    </row>
    <row r="533" spans="1:6" ht="13.5">
      <c r="A533" s="17" t="s">
        <v>432</v>
      </c>
      <c r="B533" s="37">
        <v>200</v>
      </c>
      <c r="C533" s="37" t="s">
        <v>980</v>
      </c>
      <c r="D533" s="28">
        <v>13073.25</v>
      </c>
      <c r="E533" s="28">
        <v>4030</v>
      </c>
      <c r="F533" s="29">
        <f t="shared" si="8"/>
        <v>9043.25</v>
      </c>
    </row>
    <row r="534" spans="1:6" ht="13.5">
      <c r="A534" s="17" t="s">
        <v>415</v>
      </c>
      <c r="B534" s="37">
        <v>200</v>
      </c>
      <c r="C534" s="37" t="s">
        <v>981</v>
      </c>
      <c r="D534" s="28">
        <v>107649</v>
      </c>
      <c r="E534" s="28">
        <v>75590.9</v>
      </c>
      <c r="F534" s="29">
        <f t="shared" si="8"/>
        <v>32058.100000000006</v>
      </c>
    </row>
    <row r="535" spans="1:6" ht="24">
      <c r="A535" s="17" t="s">
        <v>435</v>
      </c>
      <c r="B535" s="37">
        <v>200</v>
      </c>
      <c r="C535" s="37" t="s">
        <v>982</v>
      </c>
      <c r="D535" s="28">
        <v>1416756.18</v>
      </c>
      <c r="E535" s="28">
        <v>1365994.79</v>
      </c>
      <c r="F535" s="29">
        <f t="shared" si="8"/>
        <v>50761.3899999999</v>
      </c>
    </row>
    <row r="536" spans="1:6" ht="13.5">
      <c r="A536" s="17" t="s">
        <v>437</v>
      </c>
      <c r="B536" s="37">
        <v>200</v>
      </c>
      <c r="C536" s="37" t="s">
        <v>983</v>
      </c>
      <c r="D536" s="28">
        <v>1292199.88</v>
      </c>
      <c r="E536" s="28">
        <v>1256628.88</v>
      </c>
      <c r="F536" s="29">
        <f t="shared" si="8"/>
        <v>35571</v>
      </c>
    </row>
    <row r="537" spans="1:6" ht="24">
      <c r="A537" s="17" t="s">
        <v>439</v>
      </c>
      <c r="B537" s="37">
        <v>200</v>
      </c>
      <c r="C537" s="37" t="s">
        <v>984</v>
      </c>
      <c r="D537" s="28">
        <v>124556.3</v>
      </c>
      <c r="E537" s="28">
        <v>109365.91</v>
      </c>
      <c r="F537" s="29">
        <f t="shared" si="8"/>
        <v>15190.39</v>
      </c>
    </row>
    <row r="538" spans="1:6" ht="36">
      <c r="A538" s="38" t="s">
        <v>441</v>
      </c>
      <c r="B538" s="37" t="s">
        <v>377</v>
      </c>
      <c r="C538" s="37" t="s">
        <v>985</v>
      </c>
      <c r="D538" s="28">
        <v>6167356.35</v>
      </c>
      <c r="E538" s="28">
        <v>5167869</v>
      </c>
      <c r="F538" s="29">
        <f t="shared" si="8"/>
        <v>999487.3499999996</v>
      </c>
    </row>
    <row r="539" spans="1:6" ht="13.5">
      <c r="A539" s="17" t="s">
        <v>388</v>
      </c>
      <c r="B539" s="37">
        <v>200</v>
      </c>
      <c r="C539" s="37" t="s">
        <v>986</v>
      </c>
      <c r="D539" s="28">
        <v>4606562.95</v>
      </c>
      <c r="E539" s="28">
        <v>4041355.56</v>
      </c>
      <c r="F539" s="29">
        <f t="shared" si="8"/>
        <v>565207.3900000001</v>
      </c>
    </row>
    <row r="540" spans="1:6" ht="13.5">
      <c r="A540" s="17" t="s">
        <v>411</v>
      </c>
      <c r="B540" s="37">
        <v>200</v>
      </c>
      <c r="C540" s="37" t="s">
        <v>987</v>
      </c>
      <c r="D540" s="28">
        <v>3621481.47</v>
      </c>
      <c r="E540" s="28">
        <v>3186342.57</v>
      </c>
      <c r="F540" s="29">
        <f t="shared" si="8"/>
        <v>435138.9000000004</v>
      </c>
    </row>
    <row r="541" spans="1:6" ht="13.5">
      <c r="A541" s="17" t="s">
        <v>413</v>
      </c>
      <c r="B541" s="37">
        <v>200</v>
      </c>
      <c r="C541" s="37" t="s">
        <v>988</v>
      </c>
      <c r="D541" s="28">
        <v>595052</v>
      </c>
      <c r="E541" s="28">
        <v>551850</v>
      </c>
      <c r="F541" s="29">
        <f t="shared" si="8"/>
        <v>43202</v>
      </c>
    </row>
    <row r="542" spans="1:6" ht="13.5">
      <c r="A542" s="17" t="s">
        <v>495</v>
      </c>
      <c r="B542" s="37">
        <v>200</v>
      </c>
      <c r="C542" s="37" t="s">
        <v>989</v>
      </c>
      <c r="D542" s="28">
        <v>187839.02</v>
      </c>
      <c r="E542" s="28">
        <v>138859.83</v>
      </c>
      <c r="F542" s="29">
        <f t="shared" si="8"/>
        <v>48979.19</v>
      </c>
    </row>
    <row r="543" spans="1:6" ht="13.5">
      <c r="A543" s="17" t="s">
        <v>432</v>
      </c>
      <c r="B543" s="37">
        <v>200</v>
      </c>
      <c r="C543" s="37" t="s">
        <v>990</v>
      </c>
      <c r="D543" s="28">
        <v>480920.66</v>
      </c>
      <c r="E543" s="28">
        <v>471058.03</v>
      </c>
      <c r="F543" s="29">
        <f t="shared" si="8"/>
        <v>9862.629999999946</v>
      </c>
    </row>
    <row r="544" spans="1:6" ht="13.5">
      <c r="A544" s="17" t="s">
        <v>415</v>
      </c>
      <c r="B544" s="37">
        <v>200</v>
      </c>
      <c r="C544" s="37" t="s">
        <v>991</v>
      </c>
      <c r="D544" s="28">
        <v>2357669.79</v>
      </c>
      <c r="E544" s="28">
        <v>2024574.71</v>
      </c>
      <c r="F544" s="29">
        <f t="shared" si="8"/>
        <v>333095.0800000001</v>
      </c>
    </row>
    <row r="545" spans="1:6" ht="13.5">
      <c r="A545" s="17" t="s">
        <v>447</v>
      </c>
      <c r="B545" s="37">
        <v>200</v>
      </c>
      <c r="C545" s="37" t="s">
        <v>992</v>
      </c>
      <c r="D545" s="28">
        <v>985081.48</v>
      </c>
      <c r="E545" s="28">
        <v>855012.99</v>
      </c>
      <c r="F545" s="29">
        <f t="shared" si="8"/>
        <v>130068.48999999999</v>
      </c>
    </row>
    <row r="546" spans="1:6" ht="24">
      <c r="A546" s="17" t="s">
        <v>435</v>
      </c>
      <c r="B546" s="37">
        <v>200</v>
      </c>
      <c r="C546" s="37" t="s">
        <v>993</v>
      </c>
      <c r="D546" s="28">
        <v>1560793.4</v>
      </c>
      <c r="E546" s="28">
        <v>1126513.44</v>
      </c>
      <c r="F546" s="29">
        <f t="shared" si="8"/>
        <v>434279.95999999996</v>
      </c>
    </row>
    <row r="547" spans="1:6" ht="13.5">
      <c r="A547" s="17" t="s">
        <v>437</v>
      </c>
      <c r="B547" s="37">
        <v>200</v>
      </c>
      <c r="C547" s="37" t="s">
        <v>994</v>
      </c>
      <c r="D547" s="28">
        <v>366377.21</v>
      </c>
      <c r="E547" s="28">
        <v>318884.9</v>
      </c>
      <c r="F547" s="29">
        <f t="shared" si="8"/>
        <v>47492.31</v>
      </c>
    </row>
    <row r="548" spans="1:6" ht="24">
      <c r="A548" s="17" t="s">
        <v>439</v>
      </c>
      <c r="B548" s="37">
        <v>200</v>
      </c>
      <c r="C548" s="37" t="s">
        <v>995</v>
      </c>
      <c r="D548" s="28">
        <v>1194416.19</v>
      </c>
      <c r="E548" s="28">
        <v>807628.54</v>
      </c>
      <c r="F548" s="29">
        <f t="shared" si="8"/>
        <v>386787.6499999999</v>
      </c>
    </row>
    <row r="549" spans="1:6" ht="36">
      <c r="A549" s="38" t="s">
        <v>623</v>
      </c>
      <c r="B549" s="37" t="s">
        <v>377</v>
      </c>
      <c r="C549" s="37" t="s">
        <v>996</v>
      </c>
      <c r="D549" s="28">
        <v>7080202.58</v>
      </c>
      <c r="E549" s="28">
        <v>7078016.58</v>
      </c>
      <c r="F549" s="29">
        <f t="shared" si="8"/>
        <v>2186</v>
      </c>
    </row>
    <row r="550" spans="1:6" ht="13.5">
      <c r="A550" s="38" t="s">
        <v>624</v>
      </c>
      <c r="B550" s="37" t="s">
        <v>377</v>
      </c>
      <c r="C550" s="37" t="s">
        <v>997</v>
      </c>
      <c r="D550" s="28">
        <v>7080202.58</v>
      </c>
      <c r="E550" s="28">
        <v>7078016.58</v>
      </c>
      <c r="F550" s="29">
        <f t="shared" si="8"/>
        <v>2186</v>
      </c>
    </row>
    <row r="551" spans="1:6" ht="24">
      <c r="A551" s="38" t="s">
        <v>840</v>
      </c>
      <c r="B551" s="37" t="s">
        <v>377</v>
      </c>
      <c r="C551" s="37" t="s">
        <v>998</v>
      </c>
      <c r="D551" s="28">
        <v>7080202.58</v>
      </c>
      <c r="E551" s="28">
        <v>7078016.58</v>
      </c>
      <c r="F551" s="29">
        <f t="shared" si="8"/>
        <v>2186</v>
      </c>
    </row>
    <row r="552" spans="1:6" ht="13.5">
      <c r="A552" s="17" t="s">
        <v>388</v>
      </c>
      <c r="B552" s="37">
        <v>200</v>
      </c>
      <c r="C552" s="37" t="s">
        <v>999</v>
      </c>
      <c r="D552" s="28">
        <v>7080202.58</v>
      </c>
      <c r="E552" s="28">
        <v>7078016.58</v>
      </c>
      <c r="F552" s="29">
        <f t="shared" si="8"/>
        <v>2186</v>
      </c>
    </row>
    <row r="553" spans="1:6" ht="13.5">
      <c r="A553" s="17" t="s">
        <v>626</v>
      </c>
      <c r="B553" s="37">
        <v>200</v>
      </c>
      <c r="C553" s="37" t="s">
        <v>1000</v>
      </c>
      <c r="D553" s="28">
        <v>7080202.58</v>
      </c>
      <c r="E553" s="28">
        <v>7078016.58</v>
      </c>
      <c r="F553" s="29">
        <f t="shared" si="8"/>
        <v>2186</v>
      </c>
    </row>
    <row r="554" spans="1:6" ht="36">
      <c r="A554" s="17" t="s">
        <v>627</v>
      </c>
      <c r="B554" s="37">
        <v>200</v>
      </c>
      <c r="C554" s="37" t="s">
        <v>1001</v>
      </c>
      <c r="D554" s="28">
        <v>7080202.58</v>
      </c>
      <c r="E554" s="28">
        <v>7078016.58</v>
      </c>
      <c r="F554" s="29">
        <f t="shared" si="8"/>
        <v>2186</v>
      </c>
    </row>
    <row r="555" spans="1:6" ht="13.5">
      <c r="A555" s="38" t="s">
        <v>455</v>
      </c>
      <c r="B555" s="37" t="s">
        <v>377</v>
      </c>
      <c r="C555" s="37" t="s">
        <v>1002</v>
      </c>
      <c r="D555" s="28">
        <v>15975.89</v>
      </c>
      <c r="E555" s="28">
        <v>10862.65</v>
      </c>
      <c r="F555" s="29">
        <f t="shared" si="8"/>
        <v>5113.24</v>
      </c>
    </row>
    <row r="556" spans="1:6" ht="13.5">
      <c r="A556" s="38" t="s">
        <v>457</v>
      </c>
      <c r="B556" s="37" t="s">
        <v>377</v>
      </c>
      <c r="C556" s="37" t="s">
        <v>1003</v>
      </c>
      <c r="D556" s="28">
        <v>15975.89</v>
      </c>
      <c r="E556" s="28">
        <v>10862.65</v>
      </c>
      <c r="F556" s="29">
        <f t="shared" si="8"/>
        <v>5113.24</v>
      </c>
    </row>
    <row r="557" spans="1:6" ht="13.5">
      <c r="A557" s="38" t="s">
        <v>459</v>
      </c>
      <c r="B557" s="37" t="s">
        <v>377</v>
      </c>
      <c r="C557" s="37" t="s">
        <v>1004</v>
      </c>
      <c r="D557" s="28">
        <v>15975.89</v>
      </c>
      <c r="E557" s="28">
        <v>10862.65</v>
      </c>
      <c r="F557" s="29">
        <f t="shared" si="8"/>
        <v>5113.24</v>
      </c>
    </row>
    <row r="558" spans="1:6" ht="13.5">
      <c r="A558" s="17" t="s">
        <v>388</v>
      </c>
      <c r="B558" s="37">
        <v>200</v>
      </c>
      <c r="C558" s="37" t="s">
        <v>1005</v>
      </c>
      <c r="D558" s="28">
        <v>15975.89</v>
      </c>
      <c r="E558" s="28">
        <v>10862.65</v>
      </c>
      <c r="F558" s="29">
        <f t="shared" si="8"/>
        <v>5113.24</v>
      </c>
    </row>
    <row r="559" spans="1:6" ht="13.5">
      <c r="A559" s="17" t="s">
        <v>447</v>
      </c>
      <c r="B559" s="37">
        <v>200</v>
      </c>
      <c r="C559" s="37" t="s">
        <v>1006</v>
      </c>
      <c r="D559" s="28">
        <v>15975.89</v>
      </c>
      <c r="E559" s="28">
        <v>10862.65</v>
      </c>
      <c r="F559" s="29">
        <f t="shared" si="8"/>
        <v>5113.24</v>
      </c>
    </row>
    <row r="560" spans="1:6" ht="13.5">
      <c r="A560" s="13" t="s">
        <v>1007</v>
      </c>
      <c r="B560" s="36" t="s">
        <v>377</v>
      </c>
      <c r="C560" s="36" t="s">
        <v>1008</v>
      </c>
      <c r="D560" s="26">
        <v>30023007.92</v>
      </c>
      <c r="E560" s="26">
        <v>29267831.33</v>
      </c>
      <c r="F560" s="27">
        <f t="shared" si="8"/>
        <v>755176.5900000036</v>
      </c>
    </row>
    <row r="561" spans="1:6" ht="13.5">
      <c r="A561" s="17" t="s">
        <v>1009</v>
      </c>
      <c r="B561" s="37" t="s">
        <v>377</v>
      </c>
      <c r="C561" s="37" t="s">
        <v>1010</v>
      </c>
      <c r="D561" s="28">
        <v>21257530</v>
      </c>
      <c r="E561" s="28">
        <v>21120089.81</v>
      </c>
      <c r="F561" s="29">
        <f t="shared" si="8"/>
        <v>137440.19000000134</v>
      </c>
    </row>
    <row r="562" spans="1:6" ht="72">
      <c r="A562" s="38" t="s">
        <v>382</v>
      </c>
      <c r="B562" s="37" t="s">
        <v>377</v>
      </c>
      <c r="C562" s="37" t="s">
        <v>1011</v>
      </c>
      <c r="D562" s="28">
        <v>16614600</v>
      </c>
      <c r="E562" s="28">
        <v>16563181.05</v>
      </c>
      <c r="F562" s="29">
        <f t="shared" si="8"/>
        <v>51418.949999999255</v>
      </c>
    </row>
    <row r="563" spans="1:6" ht="24">
      <c r="A563" s="38" t="s">
        <v>563</v>
      </c>
      <c r="B563" s="37" t="s">
        <v>377</v>
      </c>
      <c r="C563" s="37" t="s">
        <v>1012</v>
      </c>
      <c r="D563" s="28">
        <v>16614600</v>
      </c>
      <c r="E563" s="28">
        <v>16563181.05</v>
      </c>
      <c r="F563" s="29">
        <f t="shared" si="8"/>
        <v>51418.949999999255</v>
      </c>
    </row>
    <row r="564" spans="1:6" ht="36">
      <c r="A564" s="38" t="s">
        <v>565</v>
      </c>
      <c r="B564" s="37" t="s">
        <v>377</v>
      </c>
      <c r="C564" s="37" t="s">
        <v>1013</v>
      </c>
      <c r="D564" s="28">
        <v>16589500</v>
      </c>
      <c r="E564" s="28">
        <v>16543028.05</v>
      </c>
      <c r="F564" s="29">
        <f t="shared" si="8"/>
        <v>46471.949999999255</v>
      </c>
    </row>
    <row r="565" spans="1:6" ht="13.5">
      <c r="A565" s="17" t="s">
        <v>388</v>
      </c>
      <c r="B565" s="37">
        <v>200</v>
      </c>
      <c r="C565" s="37" t="s">
        <v>1014</v>
      </c>
      <c r="D565" s="28">
        <v>16589500</v>
      </c>
      <c r="E565" s="28">
        <v>16543028.05</v>
      </c>
      <c r="F565" s="29">
        <f t="shared" si="8"/>
        <v>46471.949999999255</v>
      </c>
    </row>
    <row r="566" spans="1:6" ht="24">
      <c r="A566" s="17" t="s">
        <v>390</v>
      </c>
      <c r="B566" s="37">
        <v>200</v>
      </c>
      <c r="C566" s="37" t="s">
        <v>1015</v>
      </c>
      <c r="D566" s="28">
        <v>16589500</v>
      </c>
      <c r="E566" s="28">
        <v>16543028.05</v>
      </c>
      <c r="F566" s="29">
        <f t="shared" si="8"/>
        <v>46471.949999999255</v>
      </c>
    </row>
    <row r="567" spans="1:6" ht="13.5">
      <c r="A567" s="17" t="s">
        <v>392</v>
      </c>
      <c r="B567" s="37">
        <v>200</v>
      </c>
      <c r="C567" s="37" t="s">
        <v>1016</v>
      </c>
      <c r="D567" s="28">
        <v>12741552</v>
      </c>
      <c r="E567" s="28">
        <v>12736818.92</v>
      </c>
      <c r="F567" s="29">
        <f t="shared" si="8"/>
        <v>4733.0800000000745</v>
      </c>
    </row>
    <row r="568" spans="1:6" ht="13.5">
      <c r="A568" s="17" t="s">
        <v>394</v>
      </c>
      <c r="B568" s="37">
        <v>200</v>
      </c>
      <c r="C568" s="37" t="s">
        <v>1017</v>
      </c>
      <c r="D568" s="28">
        <v>3847948</v>
      </c>
      <c r="E568" s="28">
        <v>3806209.13</v>
      </c>
      <c r="F568" s="29">
        <f t="shared" si="8"/>
        <v>41738.87000000011</v>
      </c>
    </row>
    <row r="569" spans="1:6" ht="36">
      <c r="A569" s="38" t="s">
        <v>571</v>
      </c>
      <c r="B569" s="37" t="s">
        <v>377</v>
      </c>
      <c r="C569" s="37" t="s">
        <v>1018</v>
      </c>
      <c r="D569" s="28">
        <v>25100</v>
      </c>
      <c r="E569" s="28">
        <v>20153</v>
      </c>
      <c r="F569" s="29">
        <f t="shared" si="8"/>
        <v>4947</v>
      </c>
    </row>
    <row r="570" spans="1:6" ht="13.5">
      <c r="A570" s="17" t="s">
        <v>388</v>
      </c>
      <c r="B570" s="37">
        <v>200</v>
      </c>
      <c r="C570" s="37" t="s">
        <v>1019</v>
      </c>
      <c r="D570" s="28">
        <v>25100</v>
      </c>
      <c r="E570" s="28">
        <v>20153</v>
      </c>
      <c r="F570" s="29">
        <f t="shared" si="8"/>
        <v>4947</v>
      </c>
    </row>
    <row r="571" spans="1:6" ht="13.5">
      <c r="A571" s="17" t="s">
        <v>411</v>
      </c>
      <c r="B571" s="37">
        <v>200</v>
      </c>
      <c r="C571" s="37" t="s">
        <v>1020</v>
      </c>
      <c r="D571" s="28">
        <v>25100</v>
      </c>
      <c r="E571" s="28">
        <v>20153</v>
      </c>
      <c r="F571" s="29">
        <f t="shared" si="8"/>
        <v>4947</v>
      </c>
    </row>
    <row r="572" spans="1:6" ht="13.5">
      <c r="A572" s="17" t="s">
        <v>413</v>
      </c>
      <c r="B572" s="37">
        <v>200</v>
      </c>
      <c r="C572" s="37" t="s">
        <v>1021</v>
      </c>
      <c r="D572" s="28">
        <v>25100</v>
      </c>
      <c r="E572" s="28">
        <v>20153</v>
      </c>
      <c r="F572" s="29">
        <f t="shared" si="8"/>
        <v>4947</v>
      </c>
    </row>
    <row r="573" spans="1:6" ht="24">
      <c r="A573" s="38" t="s">
        <v>422</v>
      </c>
      <c r="B573" s="37" t="s">
        <v>377</v>
      </c>
      <c r="C573" s="37" t="s">
        <v>1022</v>
      </c>
      <c r="D573" s="28">
        <v>4089830</v>
      </c>
      <c r="E573" s="28">
        <v>4006683.05</v>
      </c>
      <c r="F573" s="29">
        <f t="shared" si="8"/>
        <v>83146.95000000019</v>
      </c>
    </row>
    <row r="574" spans="1:6" ht="36">
      <c r="A574" s="38" t="s">
        <v>424</v>
      </c>
      <c r="B574" s="37" t="s">
        <v>377</v>
      </c>
      <c r="C574" s="37" t="s">
        <v>1023</v>
      </c>
      <c r="D574" s="28">
        <v>4089830</v>
      </c>
      <c r="E574" s="28">
        <v>4006683.05</v>
      </c>
      <c r="F574" s="29">
        <f t="shared" si="8"/>
        <v>83146.95000000019</v>
      </c>
    </row>
    <row r="575" spans="1:6" ht="36">
      <c r="A575" s="38" t="s">
        <v>426</v>
      </c>
      <c r="B575" s="37" t="s">
        <v>377</v>
      </c>
      <c r="C575" s="37" t="s">
        <v>1024</v>
      </c>
      <c r="D575" s="28">
        <v>539521.78</v>
      </c>
      <c r="E575" s="28">
        <v>535950.65</v>
      </c>
      <c r="F575" s="29">
        <f t="shared" si="8"/>
        <v>3571.1300000000047</v>
      </c>
    </row>
    <row r="576" spans="1:6" ht="13.5">
      <c r="A576" s="17" t="s">
        <v>388</v>
      </c>
      <c r="B576" s="37">
        <v>200</v>
      </c>
      <c r="C576" s="37" t="s">
        <v>1025</v>
      </c>
      <c r="D576" s="28">
        <v>327850.65</v>
      </c>
      <c r="E576" s="28">
        <v>327850.65</v>
      </c>
      <c r="F576" s="29">
        <f t="shared" si="8"/>
        <v>0</v>
      </c>
    </row>
    <row r="577" spans="1:6" ht="13.5">
      <c r="A577" s="17" t="s">
        <v>411</v>
      </c>
      <c r="B577" s="37">
        <v>200</v>
      </c>
      <c r="C577" s="37" t="s">
        <v>1026</v>
      </c>
      <c r="D577" s="28">
        <v>327850.65</v>
      </c>
      <c r="E577" s="28">
        <v>327850.65</v>
      </c>
      <c r="F577" s="29">
        <f t="shared" si="8"/>
        <v>0</v>
      </c>
    </row>
    <row r="578" spans="1:6" ht="13.5">
      <c r="A578" s="17" t="s">
        <v>430</v>
      </c>
      <c r="B578" s="37">
        <v>200</v>
      </c>
      <c r="C578" s="37" t="s">
        <v>1027</v>
      </c>
      <c r="D578" s="28">
        <v>323050.65</v>
      </c>
      <c r="E578" s="28">
        <v>323050.65</v>
      </c>
      <c r="F578" s="29">
        <f t="shared" si="8"/>
        <v>0</v>
      </c>
    </row>
    <row r="579" spans="1:6" ht="13.5">
      <c r="A579" s="17" t="s">
        <v>415</v>
      </c>
      <c r="B579" s="37">
        <v>200</v>
      </c>
      <c r="C579" s="37" t="s">
        <v>1028</v>
      </c>
      <c r="D579" s="28">
        <v>4800</v>
      </c>
      <c r="E579" s="28">
        <v>4800</v>
      </c>
      <c r="F579" s="29">
        <f t="shared" si="8"/>
        <v>0</v>
      </c>
    </row>
    <row r="580" spans="1:6" ht="24">
      <c r="A580" s="17" t="s">
        <v>435</v>
      </c>
      <c r="B580" s="37">
        <v>200</v>
      </c>
      <c r="C580" s="37" t="s">
        <v>1029</v>
      </c>
      <c r="D580" s="28">
        <v>211671.13</v>
      </c>
      <c r="E580" s="28">
        <v>208100</v>
      </c>
      <c r="F580" s="29">
        <f t="shared" si="8"/>
        <v>3571.1300000000047</v>
      </c>
    </row>
    <row r="581" spans="1:6" ht="13.5">
      <c r="A581" s="17" t="s">
        <v>437</v>
      </c>
      <c r="B581" s="37">
        <v>200</v>
      </c>
      <c r="C581" s="37" t="s">
        <v>1030</v>
      </c>
      <c r="D581" s="28">
        <v>172541.13</v>
      </c>
      <c r="E581" s="28">
        <v>169000</v>
      </c>
      <c r="F581" s="29">
        <f t="shared" si="8"/>
        <v>3541.1300000000047</v>
      </c>
    </row>
    <row r="582" spans="1:6" ht="24">
      <c r="A582" s="17" t="s">
        <v>439</v>
      </c>
      <c r="B582" s="37">
        <v>200</v>
      </c>
      <c r="C582" s="37" t="s">
        <v>1031</v>
      </c>
      <c r="D582" s="28">
        <v>39130</v>
      </c>
      <c r="E582" s="28">
        <v>39100</v>
      </c>
      <c r="F582" s="29">
        <f t="shared" si="8"/>
        <v>30</v>
      </c>
    </row>
    <row r="583" spans="1:6" ht="36">
      <c r="A583" s="38" t="s">
        <v>441</v>
      </c>
      <c r="B583" s="37" t="s">
        <v>377</v>
      </c>
      <c r="C583" s="37" t="s">
        <v>1032</v>
      </c>
      <c r="D583" s="28">
        <v>3550308.22</v>
      </c>
      <c r="E583" s="28">
        <v>3470732.4</v>
      </c>
      <c r="F583" s="29">
        <f t="shared" si="8"/>
        <v>79575.8200000003</v>
      </c>
    </row>
    <row r="584" spans="1:6" ht="13.5">
      <c r="A584" s="17" t="s">
        <v>388</v>
      </c>
      <c r="B584" s="37">
        <v>200</v>
      </c>
      <c r="C584" s="37" t="s">
        <v>1033</v>
      </c>
      <c r="D584" s="28">
        <v>2757640.02</v>
      </c>
      <c r="E584" s="28">
        <v>2729664.2</v>
      </c>
      <c r="F584" s="29">
        <f t="shared" si="8"/>
        <v>27975.819999999832</v>
      </c>
    </row>
    <row r="585" spans="1:6" ht="13.5">
      <c r="A585" s="17" t="s">
        <v>411</v>
      </c>
      <c r="B585" s="37">
        <v>200</v>
      </c>
      <c r="C585" s="37" t="s">
        <v>1034</v>
      </c>
      <c r="D585" s="28">
        <v>2750640.02</v>
      </c>
      <c r="E585" s="28">
        <v>2722664.2</v>
      </c>
      <c r="F585" s="29">
        <f aca="true" t="shared" si="9" ref="F585:F648">D585-E585</f>
        <v>27975.819999999832</v>
      </c>
    </row>
    <row r="586" spans="1:6" ht="13.5">
      <c r="A586" s="17" t="s">
        <v>495</v>
      </c>
      <c r="B586" s="37">
        <v>200</v>
      </c>
      <c r="C586" s="37" t="s">
        <v>1035</v>
      </c>
      <c r="D586" s="28">
        <v>1148640.35</v>
      </c>
      <c r="E586" s="28">
        <v>1130709.85</v>
      </c>
      <c r="F586" s="29">
        <f t="shared" si="9"/>
        <v>17930.5</v>
      </c>
    </row>
    <row r="587" spans="1:6" ht="13.5">
      <c r="A587" s="17" t="s">
        <v>432</v>
      </c>
      <c r="B587" s="37">
        <v>200</v>
      </c>
      <c r="C587" s="37" t="s">
        <v>1036</v>
      </c>
      <c r="D587" s="28">
        <v>1013548.45</v>
      </c>
      <c r="E587" s="28">
        <v>1003503.13</v>
      </c>
      <c r="F587" s="29">
        <f t="shared" si="9"/>
        <v>10045.319999999949</v>
      </c>
    </row>
    <row r="588" spans="1:6" ht="13.5">
      <c r="A588" s="17" t="s">
        <v>415</v>
      </c>
      <c r="B588" s="37">
        <v>200</v>
      </c>
      <c r="C588" s="37" t="s">
        <v>1037</v>
      </c>
      <c r="D588" s="28">
        <v>588451.22</v>
      </c>
      <c r="E588" s="28">
        <v>588451.22</v>
      </c>
      <c r="F588" s="29">
        <f t="shared" si="9"/>
        <v>0</v>
      </c>
    </row>
    <row r="589" spans="1:6" ht="13.5">
      <c r="A589" s="17" t="s">
        <v>447</v>
      </c>
      <c r="B589" s="37">
        <v>200</v>
      </c>
      <c r="C589" s="37" t="s">
        <v>1038</v>
      </c>
      <c r="D589" s="28">
        <v>7000</v>
      </c>
      <c r="E589" s="28">
        <v>7000</v>
      </c>
      <c r="F589" s="29">
        <f t="shared" si="9"/>
        <v>0</v>
      </c>
    </row>
    <row r="590" spans="1:6" ht="24">
      <c r="A590" s="17" t="s">
        <v>435</v>
      </c>
      <c r="B590" s="37">
        <v>200</v>
      </c>
      <c r="C590" s="37" t="s">
        <v>1039</v>
      </c>
      <c r="D590" s="28">
        <v>792668.2</v>
      </c>
      <c r="E590" s="28">
        <v>741068.2</v>
      </c>
      <c r="F590" s="29">
        <f t="shared" si="9"/>
        <v>51600</v>
      </c>
    </row>
    <row r="591" spans="1:6" ht="13.5">
      <c r="A591" s="17" t="s">
        <v>437</v>
      </c>
      <c r="B591" s="37">
        <v>200</v>
      </c>
      <c r="C591" s="37" t="s">
        <v>1040</v>
      </c>
      <c r="D591" s="28">
        <v>720800</v>
      </c>
      <c r="E591" s="28">
        <v>669200</v>
      </c>
      <c r="F591" s="29">
        <f t="shared" si="9"/>
        <v>51600</v>
      </c>
    </row>
    <row r="592" spans="1:6" ht="24">
      <c r="A592" s="17" t="s">
        <v>439</v>
      </c>
      <c r="B592" s="37">
        <v>200</v>
      </c>
      <c r="C592" s="37" t="s">
        <v>1041</v>
      </c>
      <c r="D592" s="28">
        <v>71868.2</v>
      </c>
      <c r="E592" s="28">
        <v>71868.2</v>
      </c>
      <c r="F592" s="29">
        <f t="shared" si="9"/>
        <v>0</v>
      </c>
    </row>
    <row r="593" spans="1:6" ht="36">
      <c r="A593" s="38" t="s">
        <v>623</v>
      </c>
      <c r="B593" s="37" t="s">
        <v>377</v>
      </c>
      <c r="C593" s="37" t="s">
        <v>1042</v>
      </c>
      <c r="D593" s="28">
        <v>550000</v>
      </c>
      <c r="E593" s="28">
        <v>550000</v>
      </c>
      <c r="F593" s="29">
        <f t="shared" si="9"/>
        <v>0</v>
      </c>
    </row>
    <row r="594" spans="1:6" ht="13.5">
      <c r="A594" s="38" t="s">
        <v>624</v>
      </c>
      <c r="B594" s="37" t="s">
        <v>377</v>
      </c>
      <c r="C594" s="37" t="s">
        <v>1043</v>
      </c>
      <c r="D594" s="28">
        <v>550000</v>
      </c>
      <c r="E594" s="28">
        <v>550000</v>
      </c>
      <c r="F594" s="29">
        <f t="shared" si="9"/>
        <v>0</v>
      </c>
    </row>
    <row r="595" spans="1:6" ht="24">
      <c r="A595" s="38" t="s">
        <v>840</v>
      </c>
      <c r="B595" s="37" t="s">
        <v>377</v>
      </c>
      <c r="C595" s="37" t="s">
        <v>1044</v>
      </c>
      <c r="D595" s="28">
        <v>550000</v>
      </c>
      <c r="E595" s="28">
        <v>550000</v>
      </c>
      <c r="F595" s="29">
        <f t="shared" si="9"/>
        <v>0</v>
      </c>
    </row>
    <row r="596" spans="1:6" ht="13.5">
      <c r="A596" s="17" t="s">
        <v>388</v>
      </c>
      <c r="B596" s="37">
        <v>200</v>
      </c>
      <c r="C596" s="37" t="s">
        <v>1045</v>
      </c>
      <c r="D596" s="28">
        <v>550000</v>
      </c>
      <c r="E596" s="28">
        <v>550000</v>
      </c>
      <c r="F596" s="29">
        <f t="shared" si="9"/>
        <v>0</v>
      </c>
    </row>
    <row r="597" spans="1:6" ht="13.5">
      <c r="A597" s="17" t="s">
        <v>626</v>
      </c>
      <c r="B597" s="37">
        <v>200</v>
      </c>
      <c r="C597" s="37" t="s">
        <v>1046</v>
      </c>
      <c r="D597" s="28">
        <v>550000</v>
      </c>
      <c r="E597" s="28">
        <v>550000</v>
      </c>
      <c r="F597" s="29">
        <f t="shared" si="9"/>
        <v>0</v>
      </c>
    </row>
    <row r="598" spans="1:6" ht="36">
      <c r="A598" s="17" t="s">
        <v>627</v>
      </c>
      <c r="B598" s="37">
        <v>200</v>
      </c>
      <c r="C598" s="37" t="s">
        <v>1047</v>
      </c>
      <c r="D598" s="28">
        <v>550000</v>
      </c>
      <c r="E598" s="28">
        <v>550000</v>
      </c>
      <c r="F598" s="29">
        <f t="shared" si="9"/>
        <v>0</v>
      </c>
    </row>
    <row r="599" spans="1:6" ht="13.5">
      <c r="A599" s="38" t="s">
        <v>455</v>
      </c>
      <c r="B599" s="37" t="s">
        <v>377</v>
      </c>
      <c r="C599" s="37" t="s">
        <v>1048</v>
      </c>
      <c r="D599" s="28">
        <v>3100</v>
      </c>
      <c r="E599" s="28">
        <v>225.71</v>
      </c>
      <c r="F599" s="29">
        <f t="shared" si="9"/>
        <v>2874.29</v>
      </c>
    </row>
    <row r="600" spans="1:6" ht="13.5">
      <c r="A600" s="38" t="s">
        <v>457</v>
      </c>
      <c r="B600" s="37" t="s">
        <v>377</v>
      </c>
      <c r="C600" s="37" t="s">
        <v>1049</v>
      </c>
      <c r="D600" s="28">
        <v>3100</v>
      </c>
      <c r="E600" s="28">
        <v>225.71</v>
      </c>
      <c r="F600" s="29">
        <f t="shared" si="9"/>
        <v>2874.29</v>
      </c>
    </row>
    <row r="601" spans="1:6" ht="13.5">
      <c r="A601" s="38" t="s">
        <v>459</v>
      </c>
      <c r="B601" s="37" t="s">
        <v>377</v>
      </c>
      <c r="C601" s="37" t="s">
        <v>1050</v>
      </c>
      <c r="D601" s="28">
        <v>3100</v>
      </c>
      <c r="E601" s="28">
        <v>225.71</v>
      </c>
      <c r="F601" s="29">
        <f t="shared" si="9"/>
        <v>2874.29</v>
      </c>
    </row>
    <row r="602" spans="1:6" ht="13.5">
      <c r="A602" s="17" t="s">
        <v>388</v>
      </c>
      <c r="B602" s="37">
        <v>200</v>
      </c>
      <c r="C602" s="37" t="s">
        <v>1051</v>
      </c>
      <c r="D602" s="28">
        <v>3100</v>
      </c>
      <c r="E602" s="28">
        <v>225.71</v>
      </c>
      <c r="F602" s="29">
        <f t="shared" si="9"/>
        <v>2874.29</v>
      </c>
    </row>
    <row r="603" spans="1:6" ht="13.5">
      <c r="A603" s="17" t="s">
        <v>447</v>
      </c>
      <c r="B603" s="37">
        <v>200</v>
      </c>
      <c r="C603" s="37" t="s">
        <v>1052</v>
      </c>
      <c r="D603" s="28">
        <v>3100</v>
      </c>
      <c r="E603" s="28">
        <v>225.71</v>
      </c>
      <c r="F603" s="29">
        <f t="shared" si="9"/>
        <v>2874.29</v>
      </c>
    </row>
    <row r="604" spans="1:6" ht="24">
      <c r="A604" s="17" t="s">
        <v>1053</v>
      </c>
      <c r="B604" s="37" t="s">
        <v>377</v>
      </c>
      <c r="C604" s="37" t="s">
        <v>1054</v>
      </c>
      <c r="D604" s="28">
        <v>8765477.92</v>
      </c>
      <c r="E604" s="28">
        <v>8147741.52</v>
      </c>
      <c r="F604" s="29">
        <f t="shared" si="9"/>
        <v>617736.4000000004</v>
      </c>
    </row>
    <row r="605" spans="1:6" ht="72">
      <c r="A605" s="38" t="s">
        <v>382</v>
      </c>
      <c r="B605" s="37" t="s">
        <v>377</v>
      </c>
      <c r="C605" s="37" t="s">
        <v>1055</v>
      </c>
      <c r="D605" s="28">
        <v>2336645</v>
      </c>
      <c r="E605" s="28">
        <v>2329190.53</v>
      </c>
      <c r="F605" s="29">
        <f t="shared" si="9"/>
        <v>7454.470000000205</v>
      </c>
    </row>
    <row r="606" spans="1:6" ht="24">
      <c r="A606" s="38" t="s">
        <v>384</v>
      </c>
      <c r="B606" s="37" t="s">
        <v>377</v>
      </c>
      <c r="C606" s="37" t="s">
        <v>1056</v>
      </c>
      <c r="D606" s="28">
        <v>2336645</v>
      </c>
      <c r="E606" s="28">
        <v>2329190.53</v>
      </c>
      <c r="F606" s="29">
        <f t="shared" si="9"/>
        <v>7454.470000000205</v>
      </c>
    </row>
    <row r="607" spans="1:6" ht="36">
      <c r="A607" s="38" t="s">
        <v>386</v>
      </c>
      <c r="B607" s="37" t="s">
        <v>377</v>
      </c>
      <c r="C607" s="37" t="s">
        <v>1057</v>
      </c>
      <c r="D607" s="28">
        <v>2336645</v>
      </c>
      <c r="E607" s="28">
        <v>2329190.53</v>
      </c>
      <c r="F607" s="29">
        <f t="shared" si="9"/>
        <v>7454.470000000205</v>
      </c>
    </row>
    <row r="608" spans="1:6" ht="13.5">
      <c r="A608" s="17" t="s">
        <v>388</v>
      </c>
      <c r="B608" s="37">
        <v>200</v>
      </c>
      <c r="C608" s="37" t="s">
        <v>1058</v>
      </c>
      <c r="D608" s="28">
        <v>2336645</v>
      </c>
      <c r="E608" s="28">
        <v>2329190.53</v>
      </c>
      <c r="F608" s="29">
        <f t="shared" si="9"/>
        <v>7454.470000000205</v>
      </c>
    </row>
    <row r="609" spans="1:6" ht="24">
      <c r="A609" s="17" t="s">
        <v>390</v>
      </c>
      <c r="B609" s="37">
        <v>200</v>
      </c>
      <c r="C609" s="37" t="s">
        <v>1059</v>
      </c>
      <c r="D609" s="28">
        <v>2336645</v>
      </c>
      <c r="E609" s="28">
        <v>2329190.53</v>
      </c>
      <c r="F609" s="29">
        <f t="shared" si="9"/>
        <v>7454.470000000205</v>
      </c>
    </row>
    <row r="610" spans="1:6" ht="13.5">
      <c r="A610" s="17" t="s">
        <v>392</v>
      </c>
      <c r="B610" s="37">
        <v>200</v>
      </c>
      <c r="C610" s="37" t="s">
        <v>1060</v>
      </c>
      <c r="D610" s="28">
        <v>1813342</v>
      </c>
      <c r="E610" s="28">
        <v>1808216.61</v>
      </c>
      <c r="F610" s="29">
        <f t="shared" si="9"/>
        <v>5125.389999999898</v>
      </c>
    </row>
    <row r="611" spans="1:6" ht="13.5">
      <c r="A611" s="17" t="s">
        <v>394</v>
      </c>
      <c r="B611" s="37">
        <v>200</v>
      </c>
      <c r="C611" s="37" t="s">
        <v>1061</v>
      </c>
      <c r="D611" s="28">
        <v>523303</v>
      </c>
      <c r="E611" s="28">
        <v>520973.92</v>
      </c>
      <c r="F611" s="29">
        <f t="shared" si="9"/>
        <v>2329.0800000000163</v>
      </c>
    </row>
    <row r="612" spans="1:6" ht="24">
      <c r="A612" s="38" t="s">
        <v>422</v>
      </c>
      <c r="B612" s="37" t="s">
        <v>377</v>
      </c>
      <c r="C612" s="37" t="s">
        <v>1062</v>
      </c>
      <c r="D612" s="28">
        <v>5483976.92</v>
      </c>
      <c r="E612" s="28">
        <v>4906109.7</v>
      </c>
      <c r="F612" s="29">
        <f t="shared" si="9"/>
        <v>577867.2199999997</v>
      </c>
    </row>
    <row r="613" spans="1:6" ht="36">
      <c r="A613" s="38" t="s">
        <v>424</v>
      </c>
      <c r="B613" s="37" t="s">
        <v>377</v>
      </c>
      <c r="C613" s="37" t="s">
        <v>1063</v>
      </c>
      <c r="D613" s="28">
        <v>5483976.92</v>
      </c>
      <c r="E613" s="28">
        <v>4906109.7</v>
      </c>
      <c r="F613" s="29">
        <f t="shared" si="9"/>
        <v>577867.2199999997</v>
      </c>
    </row>
    <row r="614" spans="1:6" ht="36">
      <c r="A614" s="38" t="s">
        <v>426</v>
      </c>
      <c r="B614" s="37" t="s">
        <v>377</v>
      </c>
      <c r="C614" s="37" t="s">
        <v>1064</v>
      </c>
      <c r="D614" s="28">
        <v>79063.68</v>
      </c>
      <c r="E614" s="28">
        <v>78519.58</v>
      </c>
      <c r="F614" s="29">
        <f t="shared" si="9"/>
        <v>544.0999999999913</v>
      </c>
    </row>
    <row r="615" spans="1:6" ht="13.5">
      <c r="A615" s="17" t="s">
        <v>388</v>
      </c>
      <c r="B615" s="37">
        <v>200</v>
      </c>
      <c r="C615" s="37" t="s">
        <v>1065</v>
      </c>
      <c r="D615" s="28">
        <v>62173.68</v>
      </c>
      <c r="E615" s="28">
        <v>61629.58</v>
      </c>
      <c r="F615" s="29">
        <f t="shared" si="9"/>
        <v>544.0999999999985</v>
      </c>
    </row>
    <row r="616" spans="1:6" ht="13.5">
      <c r="A616" s="17" t="s">
        <v>411</v>
      </c>
      <c r="B616" s="37">
        <v>200</v>
      </c>
      <c r="C616" s="37" t="s">
        <v>1066</v>
      </c>
      <c r="D616" s="28">
        <v>62173.68</v>
      </c>
      <c r="E616" s="28">
        <v>61629.58</v>
      </c>
      <c r="F616" s="29">
        <f t="shared" si="9"/>
        <v>544.0999999999985</v>
      </c>
    </row>
    <row r="617" spans="1:6" ht="13.5">
      <c r="A617" s="17" t="s">
        <v>430</v>
      </c>
      <c r="B617" s="37">
        <v>200</v>
      </c>
      <c r="C617" s="37" t="s">
        <v>1067</v>
      </c>
      <c r="D617" s="28">
        <v>46673.68</v>
      </c>
      <c r="E617" s="28">
        <v>46629.58</v>
      </c>
      <c r="F617" s="29">
        <f t="shared" si="9"/>
        <v>44.099999999998545</v>
      </c>
    </row>
    <row r="618" spans="1:6" ht="13.5">
      <c r="A618" s="17" t="s">
        <v>432</v>
      </c>
      <c r="B618" s="37">
        <v>200</v>
      </c>
      <c r="C618" s="37" t="s">
        <v>1068</v>
      </c>
      <c r="D618" s="28">
        <v>15000</v>
      </c>
      <c r="E618" s="28">
        <v>15000</v>
      </c>
      <c r="F618" s="29">
        <f t="shared" si="9"/>
        <v>0</v>
      </c>
    </row>
    <row r="619" spans="1:6" ht="13.5">
      <c r="A619" s="17" t="s">
        <v>415</v>
      </c>
      <c r="B619" s="37">
        <v>200</v>
      </c>
      <c r="C619" s="37" t="s">
        <v>1069</v>
      </c>
      <c r="D619" s="28">
        <v>500</v>
      </c>
      <c r="E619" s="21"/>
      <c r="F619" s="29">
        <f t="shared" si="9"/>
        <v>500</v>
      </c>
    </row>
    <row r="620" spans="1:6" ht="24">
      <c r="A620" s="17" t="s">
        <v>435</v>
      </c>
      <c r="B620" s="37">
        <v>200</v>
      </c>
      <c r="C620" s="37" t="s">
        <v>1070</v>
      </c>
      <c r="D620" s="28">
        <v>16890</v>
      </c>
      <c r="E620" s="28">
        <v>16890</v>
      </c>
      <c r="F620" s="29">
        <f t="shared" si="9"/>
        <v>0</v>
      </c>
    </row>
    <row r="621" spans="1:6" ht="13.5">
      <c r="A621" s="17" t="s">
        <v>437</v>
      </c>
      <c r="B621" s="37">
        <v>200</v>
      </c>
      <c r="C621" s="37" t="s">
        <v>1071</v>
      </c>
      <c r="D621" s="28">
        <v>11890</v>
      </c>
      <c r="E621" s="28">
        <v>11890</v>
      </c>
      <c r="F621" s="29">
        <f t="shared" si="9"/>
        <v>0</v>
      </c>
    </row>
    <row r="622" spans="1:6" ht="24">
      <c r="A622" s="17" t="s">
        <v>439</v>
      </c>
      <c r="B622" s="37">
        <v>200</v>
      </c>
      <c r="C622" s="37" t="s">
        <v>1072</v>
      </c>
      <c r="D622" s="28">
        <v>5000</v>
      </c>
      <c r="E622" s="28">
        <v>5000</v>
      </c>
      <c r="F622" s="29">
        <f t="shared" si="9"/>
        <v>0</v>
      </c>
    </row>
    <row r="623" spans="1:6" ht="36">
      <c r="A623" s="38" t="s">
        <v>441</v>
      </c>
      <c r="B623" s="37" t="s">
        <v>377</v>
      </c>
      <c r="C623" s="37" t="s">
        <v>1073</v>
      </c>
      <c r="D623" s="28">
        <v>5404913.24</v>
      </c>
      <c r="E623" s="28">
        <v>4827590.12</v>
      </c>
      <c r="F623" s="29">
        <f t="shared" si="9"/>
        <v>577323.1200000001</v>
      </c>
    </row>
    <row r="624" spans="1:6" ht="13.5">
      <c r="A624" s="17" t="s">
        <v>388</v>
      </c>
      <c r="B624" s="37">
        <v>200</v>
      </c>
      <c r="C624" s="37" t="s">
        <v>1074</v>
      </c>
      <c r="D624" s="28">
        <v>4945941.7</v>
      </c>
      <c r="E624" s="28">
        <v>4406673.32</v>
      </c>
      <c r="F624" s="29">
        <f t="shared" si="9"/>
        <v>539268.3799999999</v>
      </c>
    </row>
    <row r="625" spans="1:6" ht="13.5">
      <c r="A625" s="17" t="s">
        <v>411</v>
      </c>
      <c r="B625" s="37">
        <v>200</v>
      </c>
      <c r="C625" s="37" t="s">
        <v>1075</v>
      </c>
      <c r="D625" s="28">
        <v>3277640.22</v>
      </c>
      <c r="E625" s="28">
        <v>2988766.26</v>
      </c>
      <c r="F625" s="29">
        <f t="shared" si="9"/>
        <v>288873.9600000004</v>
      </c>
    </row>
    <row r="626" spans="1:6" ht="13.5">
      <c r="A626" s="17" t="s">
        <v>413</v>
      </c>
      <c r="B626" s="37">
        <v>200</v>
      </c>
      <c r="C626" s="37" t="s">
        <v>1076</v>
      </c>
      <c r="D626" s="28">
        <v>624950</v>
      </c>
      <c r="E626" s="28">
        <v>486864.92</v>
      </c>
      <c r="F626" s="29">
        <f t="shared" si="9"/>
        <v>138085.08000000002</v>
      </c>
    </row>
    <row r="627" spans="1:6" ht="13.5">
      <c r="A627" s="17" t="s">
        <v>495</v>
      </c>
      <c r="B627" s="37">
        <v>200</v>
      </c>
      <c r="C627" s="37" t="s">
        <v>1077</v>
      </c>
      <c r="D627" s="28">
        <v>167941.64</v>
      </c>
      <c r="E627" s="28">
        <v>29425.61</v>
      </c>
      <c r="F627" s="29">
        <f t="shared" si="9"/>
        <v>138516.03000000003</v>
      </c>
    </row>
    <row r="628" spans="1:6" ht="13.5">
      <c r="A628" s="17" t="s">
        <v>445</v>
      </c>
      <c r="B628" s="37">
        <v>200</v>
      </c>
      <c r="C628" s="37" t="s">
        <v>1078</v>
      </c>
      <c r="D628" s="28">
        <v>44000</v>
      </c>
      <c r="E628" s="28">
        <v>44000</v>
      </c>
      <c r="F628" s="29">
        <f t="shared" si="9"/>
        <v>0</v>
      </c>
    </row>
    <row r="629" spans="1:6" ht="13.5">
      <c r="A629" s="17" t="s">
        <v>432</v>
      </c>
      <c r="B629" s="37">
        <v>200</v>
      </c>
      <c r="C629" s="37" t="s">
        <v>1079</v>
      </c>
      <c r="D629" s="28">
        <v>53336.84</v>
      </c>
      <c r="E629" s="28">
        <v>49862</v>
      </c>
      <c r="F629" s="29">
        <f t="shared" si="9"/>
        <v>3474.8399999999965</v>
      </c>
    </row>
    <row r="630" spans="1:6" ht="13.5">
      <c r="A630" s="17" t="s">
        <v>415</v>
      </c>
      <c r="B630" s="37">
        <v>200</v>
      </c>
      <c r="C630" s="37" t="s">
        <v>1080</v>
      </c>
      <c r="D630" s="28">
        <v>2387411.74</v>
      </c>
      <c r="E630" s="28">
        <v>2378613.73</v>
      </c>
      <c r="F630" s="29">
        <f t="shared" si="9"/>
        <v>8798.010000000242</v>
      </c>
    </row>
    <row r="631" spans="1:6" ht="13.5">
      <c r="A631" s="17" t="s">
        <v>447</v>
      </c>
      <c r="B631" s="37">
        <v>200</v>
      </c>
      <c r="C631" s="37" t="s">
        <v>1081</v>
      </c>
      <c r="D631" s="28">
        <v>1668301.48</v>
      </c>
      <c r="E631" s="28">
        <v>1417907.06</v>
      </c>
      <c r="F631" s="29">
        <f t="shared" si="9"/>
        <v>250394.41999999993</v>
      </c>
    </row>
    <row r="632" spans="1:6" ht="24">
      <c r="A632" s="17" t="s">
        <v>435</v>
      </c>
      <c r="B632" s="37">
        <v>200</v>
      </c>
      <c r="C632" s="37" t="s">
        <v>1082</v>
      </c>
      <c r="D632" s="28">
        <v>458971.54</v>
      </c>
      <c r="E632" s="28">
        <v>420916.8</v>
      </c>
      <c r="F632" s="29">
        <f t="shared" si="9"/>
        <v>38054.73999999999</v>
      </c>
    </row>
    <row r="633" spans="1:6" ht="13.5">
      <c r="A633" s="17" t="s">
        <v>437</v>
      </c>
      <c r="B633" s="37">
        <v>200</v>
      </c>
      <c r="C633" s="37" t="s">
        <v>1083</v>
      </c>
      <c r="D633" s="28">
        <v>15000</v>
      </c>
      <c r="E633" s="21">
        <v>0</v>
      </c>
      <c r="F633" s="29">
        <f t="shared" si="9"/>
        <v>15000</v>
      </c>
    </row>
    <row r="634" spans="1:6" ht="24">
      <c r="A634" s="17" t="s">
        <v>439</v>
      </c>
      <c r="B634" s="37">
        <v>200</v>
      </c>
      <c r="C634" s="37" t="s">
        <v>1084</v>
      </c>
      <c r="D634" s="28">
        <v>443971.54</v>
      </c>
      <c r="E634" s="28">
        <v>420916.8</v>
      </c>
      <c r="F634" s="29">
        <f t="shared" si="9"/>
        <v>23054.73999999999</v>
      </c>
    </row>
    <row r="635" spans="1:6" ht="36">
      <c r="A635" s="38" t="s">
        <v>623</v>
      </c>
      <c r="B635" s="37" t="s">
        <v>377</v>
      </c>
      <c r="C635" s="37" t="s">
        <v>1085</v>
      </c>
      <c r="D635" s="28">
        <v>941356</v>
      </c>
      <c r="E635" s="28">
        <v>912441.29</v>
      </c>
      <c r="F635" s="29">
        <f t="shared" si="9"/>
        <v>28914.709999999963</v>
      </c>
    </row>
    <row r="636" spans="1:6" ht="13.5">
      <c r="A636" s="38" t="s">
        <v>624</v>
      </c>
      <c r="B636" s="37" t="s">
        <v>377</v>
      </c>
      <c r="C636" s="37" t="s">
        <v>1086</v>
      </c>
      <c r="D636" s="28">
        <v>941356</v>
      </c>
      <c r="E636" s="28">
        <v>912441.29</v>
      </c>
      <c r="F636" s="29">
        <f t="shared" si="9"/>
        <v>28914.709999999963</v>
      </c>
    </row>
    <row r="637" spans="1:6" ht="24">
      <c r="A637" s="38" t="s">
        <v>840</v>
      </c>
      <c r="B637" s="37" t="s">
        <v>377</v>
      </c>
      <c r="C637" s="37" t="s">
        <v>1087</v>
      </c>
      <c r="D637" s="28">
        <v>941356</v>
      </c>
      <c r="E637" s="28">
        <v>912441.29</v>
      </c>
      <c r="F637" s="29">
        <f t="shared" si="9"/>
        <v>28914.709999999963</v>
      </c>
    </row>
    <row r="638" spans="1:6" ht="13.5">
      <c r="A638" s="17" t="s">
        <v>388</v>
      </c>
      <c r="B638" s="37">
        <v>200</v>
      </c>
      <c r="C638" s="37" t="s">
        <v>1088</v>
      </c>
      <c r="D638" s="28">
        <v>941356</v>
      </c>
      <c r="E638" s="28">
        <v>912441.29</v>
      </c>
      <c r="F638" s="29">
        <f t="shared" si="9"/>
        <v>28914.709999999963</v>
      </c>
    </row>
    <row r="639" spans="1:6" ht="13.5">
      <c r="A639" s="17" t="s">
        <v>626</v>
      </c>
      <c r="B639" s="37">
        <v>200</v>
      </c>
      <c r="C639" s="37" t="s">
        <v>1089</v>
      </c>
      <c r="D639" s="28">
        <v>941356</v>
      </c>
      <c r="E639" s="28">
        <v>912441.29</v>
      </c>
      <c r="F639" s="29">
        <f t="shared" si="9"/>
        <v>28914.709999999963</v>
      </c>
    </row>
    <row r="640" spans="1:6" ht="36">
      <c r="A640" s="17" t="s">
        <v>627</v>
      </c>
      <c r="B640" s="37">
        <v>200</v>
      </c>
      <c r="C640" s="37" t="s">
        <v>1090</v>
      </c>
      <c r="D640" s="28">
        <v>941356</v>
      </c>
      <c r="E640" s="28">
        <v>912441.29</v>
      </c>
      <c r="F640" s="29">
        <f t="shared" si="9"/>
        <v>28914.709999999963</v>
      </c>
    </row>
    <row r="641" spans="1:6" ht="13.5">
      <c r="A641" s="38" t="s">
        <v>455</v>
      </c>
      <c r="B641" s="37" t="s">
        <v>377</v>
      </c>
      <c r="C641" s="37" t="s">
        <v>1091</v>
      </c>
      <c r="D641" s="28">
        <v>3500</v>
      </c>
      <c r="E641" s="21">
        <v>0</v>
      </c>
      <c r="F641" s="29">
        <f t="shared" si="9"/>
        <v>3500</v>
      </c>
    </row>
    <row r="642" spans="1:6" ht="13.5">
      <c r="A642" s="38" t="s">
        <v>457</v>
      </c>
      <c r="B642" s="37" t="s">
        <v>377</v>
      </c>
      <c r="C642" s="37" t="s">
        <v>1092</v>
      </c>
      <c r="D642" s="28">
        <v>3500</v>
      </c>
      <c r="E642" s="21">
        <v>0</v>
      </c>
      <c r="F642" s="29">
        <f t="shared" si="9"/>
        <v>3500</v>
      </c>
    </row>
    <row r="643" spans="1:6" ht="13.5">
      <c r="A643" s="38" t="s">
        <v>459</v>
      </c>
      <c r="B643" s="37" t="s">
        <v>377</v>
      </c>
      <c r="C643" s="37" t="s">
        <v>1093</v>
      </c>
      <c r="D643" s="28">
        <v>3500</v>
      </c>
      <c r="E643" s="21">
        <v>0</v>
      </c>
      <c r="F643" s="29">
        <f t="shared" si="9"/>
        <v>3500</v>
      </c>
    </row>
    <row r="644" spans="1:6" ht="13.5">
      <c r="A644" s="17" t="s">
        <v>388</v>
      </c>
      <c r="B644" s="37">
        <v>200</v>
      </c>
      <c r="C644" s="37" t="s">
        <v>1094</v>
      </c>
      <c r="D644" s="28">
        <v>3500</v>
      </c>
      <c r="E644" s="21">
        <v>0</v>
      </c>
      <c r="F644" s="29">
        <f t="shared" si="9"/>
        <v>3500</v>
      </c>
    </row>
    <row r="645" spans="1:6" ht="13.5">
      <c r="A645" s="17" t="s">
        <v>447</v>
      </c>
      <c r="B645" s="37">
        <v>200</v>
      </c>
      <c r="C645" s="37" t="s">
        <v>1095</v>
      </c>
      <c r="D645" s="28">
        <v>3500</v>
      </c>
      <c r="E645" s="21">
        <v>0</v>
      </c>
      <c r="F645" s="29">
        <f t="shared" si="9"/>
        <v>3500</v>
      </c>
    </row>
    <row r="646" spans="1:6" ht="13.5">
      <c r="A646" s="13" t="s">
        <v>1096</v>
      </c>
      <c r="B646" s="36" t="s">
        <v>377</v>
      </c>
      <c r="C646" s="36" t="s">
        <v>1097</v>
      </c>
      <c r="D646" s="26">
        <v>4472775.67</v>
      </c>
      <c r="E646" s="26">
        <v>1382922.24</v>
      </c>
      <c r="F646" s="27">
        <f t="shared" si="9"/>
        <v>3089853.4299999997</v>
      </c>
    </row>
    <row r="647" spans="1:6" ht="13.5">
      <c r="A647" s="17" t="s">
        <v>1098</v>
      </c>
      <c r="B647" s="37" t="s">
        <v>377</v>
      </c>
      <c r="C647" s="37" t="s">
        <v>1099</v>
      </c>
      <c r="D647" s="28">
        <v>4472775.67</v>
      </c>
      <c r="E647" s="28">
        <v>1382922.24</v>
      </c>
      <c r="F647" s="29">
        <f t="shared" si="9"/>
        <v>3089853.4299999997</v>
      </c>
    </row>
    <row r="648" spans="1:6" ht="36">
      <c r="A648" s="38" t="s">
        <v>612</v>
      </c>
      <c r="B648" s="37" t="s">
        <v>377</v>
      </c>
      <c r="C648" s="37" t="s">
        <v>1100</v>
      </c>
      <c r="D648" s="28">
        <v>4472775.67</v>
      </c>
      <c r="E648" s="28">
        <v>1382922.24</v>
      </c>
      <c r="F648" s="29">
        <f t="shared" si="9"/>
        <v>3089853.4299999997</v>
      </c>
    </row>
    <row r="649" spans="1:6" ht="13.5">
      <c r="A649" s="38" t="s">
        <v>614</v>
      </c>
      <c r="B649" s="37" t="s">
        <v>377</v>
      </c>
      <c r="C649" s="37" t="s">
        <v>1101</v>
      </c>
      <c r="D649" s="28">
        <v>4472775.67</v>
      </c>
      <c r="E649" s="28">
        <v>1382922.24</v>
      </c>
      <c r="F649" s="29">
        <f aca="true" t="shared" si="10" ref="F649:F712">D649-E649</f>
        <v>3089853.4299999997</v>
      </c>
    </row>
    <row r="650" spans="1:6" ht="48">
      <c r="A650" s="38" t="s">
        <v>616</v>
      </c>
      <c r="B650" s="37" t="s">
        <v>377</v>
      </c>
      <c r="C650" s="37" t="s">
        <v>1102</v>
      </c>
      <c r="D650" s="28">
        <v>4472775.67</v>
      </c>
      <c r="E650" s="28">
        <v>1382922.24</v>
      </c>
      <c r="F650" s="29">
        <f t="shared" si="10"/>
        <v>3089853.4299999997</v>
      </c>
    </row>
    <row r="651" spans="1:6" ht="13.5">
      <c r="A651" s="17" t="s">
        <v>388</v>
      </c>
      <c r="B651" s="37">
        <v>200</v>
      </c>
      <c r="C651" s="37" t="s">
        <v>1103</v>
      </c>
      <c r="D651" s="28">
        <v>1663409.28</v>
      </c>
      <c r="E651" s="28">
        <v>1382922.24</v>
      </c>
      <c r="F651" s="29">
        <f t="shared" si="10"/>
        <v>280487.04000000004</v>
      </c>
    </row>
    <row r="652" spans="1:6" ht="13.5">
      <c r="A652" s="17" t="s">
        <v>411</v>
      </c>
      <c r="B652" s="37">
        <v>200</v>
      </c>
      <c r="C652" s="37" t="s">
        <v>1104</v>
      </c>
      <c r="D652" s="28">
        <v>1663409.28</v>
      </c>
      <c r="E652" s="28">
        <v>1382922.24</v>
      </c>
      <c r="F652" s="29">
        <f t="shared" si="10"/>
        <v>280487.04000000004</v>
      </c>
    </row>
    <row r="653" spans="1:6" ht="13.5">
      <c r="A653" s="17" t="s">
        <v>415</v>
      </c>
      <c r="B653" s="37">
        <v>200</v>
      </c>
      <c r="C653" s="37" t="s">
        <v>1105</v>
      </c>
      <c r="D653" s="28">
        <v>1663409.28</v>
      </c>
      <c r="E653" s="28">
        <v>1382922.24</v>
      </c>
      <c r="F653" s="29">
        <f t="shared" si="10"/>
        <v>280487.04000000004</v>
      </c>
    </row>
    <row r="654" spans="1:6" ht="24">
      <c r="A654" s="17" t="s">
        <v>435</v>
      </c>
      <c r="B654" s="37">
        <v>200</v>
      </c>
      <c r="C654" s="37" t="s">
        <v>1106</v>
      </c>
      <c r="D654" s="28">
        <v>2809366.39</v>
      </c>
      <c r="E654" s="21"/>
      <c r="F654" s="29">
        <f t="shared" si="10"/>
        <v>2809366.39</v>
      </c>
    </row>
    <row r="655" spans="1:6" ht="13.5">
      <c r="A655" s="17" t="s">
        <v>437</v>
      </c>
      <c r="B655" s="37">
        <v>200</v>
      </c>
      <c r="C655" s="37" t="s">
        <v>1107</v>
      </c>
      <c r="D655" s="28">
        <v>2809366.39</v>
      </c>
      <c r="E655" s="21"/>
      <c r="F655" s="29">
        <f t="shared" si="10"/>
        <v>2809366.39</v>
      </c>
    </row>
    <row r="656" spans="1:6" ht="13.5">
      <c r="A656" s="13" t="s">
        <v>1108</v>
      </c>
      <c r="B656" s="36" t="s">
        <v>377</v>
      </c>
      <c r="C656" s="36" t="s">
        <v>1109</v>
      </c>
      <c r="D656" s="26">
        <v>606998702.54</v>
      </c>
      <c r="E656" s="26">
        <v>564114416.95</v>
      </c>
      <c r="F656" s="27">
        <f t="shared" si="10"/>
        <v>42884285.589999914</v>
      </c>
    </row>
    <row r="657" spans="1:6" ht="13.5">
      <c r="A657" s="17" t="s">
        <v>1110</v>
      </c>
      <c r="B657" s="37" t="s">
        <v>377</v>
      </c>
      <c r="C657" s="37" t="s">
        <v>1111</v>
      </c>
      <c r="D657" s="28">
        <v>5652148</v>
      </c>
      <c r="E657" s="28">
        <v>5652148</v>
      </c>
      <c r="F657" s="29">
        <f t="shared" si="10"/>
        <v>0</v>
      </c>
    </row>
    <row r="658" spans="1:6" ht="24">
      <c r="A658" s="38" t="s">
        <v>1112</v>
      </c>
      <c r="B658" s="37" t="s">
        <v>377</v>
      </c>
      <c r="C658" s="37" t="s">
        <v>1113</v>
      </c>
      <c r="D658" s="28">
        <v>5652148</v>
      </c>
      <c r="E658" s="28">
        <v>5652148</v>
      </c>
      <c r="F658" s="29">
        <f t="shared" si="10"/>
        <v>0</v>
      </c>
    </row>
    <row r="659" spans="1:6" ht="24">
      <c r="A659" s="38" t="s">
        <v>1117</v>
      </c>
      <c r="B659" s="37" t="s">
        <v>377</v>
      </c>
      <c r="C659" s="37" t="s">
        <v>1118</v>
      </c>
      <c r="D659" s="28">
        <v>5652148</v>
      </c>
      <c r="E659" s="28">
        <v>5652148</v>
      </c>
      <c r="F659" s="29">
        <f t="shared" si="10"/>
        <v>0</v>
      </c>
    </row>
    <row r="660" spans="1:6" ht="36">
      <c r="A660" s="38" t="s">
        <v>1119</v>
      </c>
      <c r="B660" s="37" t="s">
        <v>377</v>
      </c>
      <c r="C660" s="37" t="s">
        <v>1120</v>
      </c>
      <c r="D660" s="28">
        <v>5652148</v>
      </c>
      <c r="E660" s="28">
        <v>5652148</v>
      </c>
      <c r="F660" s="29">
        <f t="shared" si="10"/>
        <v>0</v>
      </c>
    </row>
    <row r="661" spans="1:6" ht="13.5">
      <c r="A661" s="17" t="s">
        <v>388</v>
      </c>
      <c r="B661" s="37">
        <v>200</v>
      </c>
      <c r="C661" s="37" t="s">
        <v>1121</v>
      </c>
      <c r="D661" s="28">
        <v>5652148</v>
      </c>
      <c r="E661" s="28">
        <v>5652148</v>
      </c>
      <c r="F661" s="29">
        <f t="shared" si="10"/>
        <v>0</v>
      </c>
    </row>
    <row r="662" spans="1:6" ht="13.5">
      <c r="A662" s="17" t="s">
        <v>1115</v>
      </c>
      <c r="B662" s="37">
        <v>200</v>
      </c>
      <c r="C662" s="37" t="s">
        <v>1122</v>
      </c>
      <c r="D662" s="28">
        <v>5652148</v>
      </c>
      <c r="E662" s="28">
        <v>5652148</v>
      </c>
      <c r="F662" s="29">
        <f t="shared" si="10"/>
        <v>0</v>
      </c>
    </row>
    <row r="663" spans="1:6" ht="36">
      <c r="A663" s="17" t="s">
        <v>1116</v>
      </c>
      <c r="B663" s="37">
        <v>200</v>
      </c>
      <c r="C663" s="37" t="s">
        <v>1123</v>
      </c>
      <c r="D663" s="28">
        <v>5652148</v>
      </c>
      <c r="E663" s="28">
        <v>5652148</v>
      </c>
      <c r="F663" s="29">
        <f t="shared" si="10"/>
        <v>0</v>
      </c>
    </row>
    <row r="664" spans="1:6" ht="13.5">
      <c r="A664" s="17" t="s">
        <v>1124</v>
      </c>
      <c r="B664" s="37" t="s">
        <v>377</v>
      </c>
      <c r="C664" s="37" t="s">
        <v>1125</v>
      </c>
      <c r="D664" s="28">
        <v>46474456.36</v>
      </c>
      <c r="E664" s="28">
        <v>46472685.76</v>
      </c>
      <c r="F664" s="29">
        <f t="shared" si="10"/>
        <v>1770.6000000014901</v>
      </c>
    </row>
    <row r="665" spans="1:6" ht="72">
      <c r="A665" s="38" t="s">
        <v>382</v>
      </c>
      <c r="B665" s="37" t="s">
        <v>377</v>
      </c>
      <c r="C665" s="37" t="s">
        <v>1126</v>
      </c>
      <c r="D665" s="28">
        <v>13024484.37</v>
      </c>
      <c r="E665" s="28">
        <v>13024484.37</v>
      </c>
      <c r="F665" s="29">
        <f t="shared" si="10"/>
        <v>0</v>
      </c>
    </row>
    <row r="666" spans="1:6" ht="24">
      <c r="A666" s="38" t="s">
        <v>563</v>
      </c>
      <c r="B666" s="37" t="s">
        <v>377</v>
      </c>
      <c r="C666" s="37" t="s">
        <v>1127</v>
      </c>
      <c r="D666" s="28">
        <v>13024484.37</v>
      </c>
      <c r="E666" s="28">
        <v>13024484.37</v>
      </c>
      <c r="F666" s="29">
        <f t="shared" si="10"/>
        <v>0</v>
      </c>
    </row>
    <row r="667" spans="1:6" ht="36">
      <c r="A667" s="38" t="s">
        <v>565</v>
      </c>
      <c r="B667" s="37" t="s">
        <v>377</v>
      </c>
      <c r="C667" s="37" t="s">
        <v>1128</v>
      </c>
      <c r="D667" s="28">
        <v>13017612.37</v>
      </c>
      <c r="E667" s="28">
        <v>13017612.37</v>
      </c>
      <c r="F667" s="29">
        <f t="shared" si="10"/>
        <v>0</v>
      </c>
    </row>
    <row r="668" spans="1:6" ht="13.5">
      <c r="A668" s="17" t="s">
        <v>388</v>
      </c>
      <c r="B668" s="37">
        <v>200</v>
      </c>
      <c r="C668" s="37" t="s">
        <v>1129</v>
      </c>
      <c r="D668" s="28">
        <v>13017612.37</v>
      </c>
      <c r="E668" s="28">
        <v>13017612.37</v>
      </c>
      <c r="F668" s="29">
        <f t="shared" si="10"/>
        <v>0</v>
      </c>
    </row>
    <row r="669" spans="1:6" ht="24">
      <c r="A669" s="17" t="s">
        <v>390</v>
      </c>
      <c r="B669" s="37">
        <v>200</v>
      </c>
      <c r="C669" s="37" t="s">
        <v>1130</v>
      </c>
      <c r="D669" s="28">
        <v>13017612.37</v>
      </c>
      <c r="E669" s="28">
        <v>13017612.37</v>
      </c>
      <c r="F669" s="29">
        <f t="shared" si="10"/>
        <v>0</v>
      </c>
    </row>
    <row r="670" spans="1:6" ht="13.5">
      <c r="A670" s="17" t="s">
        <v>392</v>
      </c>
      <c r="B670" s="37">
        <v>200</v>
      </c>
      <c r="C670" s="37" t="s">
        <v>1131</v>
      </c>
      <c r="D670" s="28">
        <v>10343451.01</v>
      </c>
      <c r="E670" s="28">
        <v>10343451.01</v>
      </c>
      <c r="F670" s="29">
        <f t="shared" si="10"/>
        <v>0</v>
      </c>
    </row>
    <row r="671" spans="1:6" ht="13.5">
      <c r="A671" s="17" t="s">
        <v>394</v>
      </c>
      <c r="B671" s="37">
        <v>200</v>
      </c>
      <c r="C671" s="37" t="s">
        <v>1132</v>
      </c>
      <c r="D671" s="28">
        <v>2674161.36</v>
      </c>
      <c r="E671" s="28">
        <v>2674161.36</v>
      </c>
      <c r="F671" s="29">
        <f t="shared" si="10"/>
        <v>0</v>
      </c>
    </row>
    <row r="672" spans="1:6" ht="36">
      <c r="A672" s="38" t="s">
        <v>571</v>
      </c>
      <c r="B672" s="37" t="s">
        <v>377</v>
      </c>
      <c r="C672" s="37" t="s">
        <v>1133</v>
      </c>
      <c r="D672" s="28">
        <v>6872</v>
      </c>
      <c r="E672" s="28">
        <v>6872</v>
      </c>
      <c r="F672" s="29">
        <f t="shared" si="10"/>
        <v>0</v>
      </c>
    </row>
    <row r="673" spans="1:6" ht="13.5">
      <c r="A673" s="17" t="s">
        <v>388</v>
      </c>
      <c r="B673" s="37">
        <v>200</v>
      </c>
      <c r="C673" s="37" t="s">
        <v>1134</v>
      </c>
      <c r="D673" s="28">
        <v>6872</v>
      </c>
      <c r="E673" s="28">
        <v>6872</v>
      </c>
      <c r="F673" s="29">
        <f t="shared" si="10"/>
        <v>0</v>
      </c>
    </row>
    <row r="674" spans="1:6" ht="13.5">
      <c r="A674" s="17" t="s">
        <v>411</v>
      </c>
      <c r="B674" s="37">
        <v>200</v>
      </c>
      <c r="C674" s="37" t="s">
        <v>1135</v>
      </c>
      <c r="D674" s="28">
        <v>6872</v>
      </c>
      <c r="E674" s="28">
        <v>6872</v>
      </c>
      <c r="F674" s="29">
        <f t="shared" si="10"/>
        <v>0</v>
      </c>
    </row>
    <row r="675" spans="1:6" ht="13.5">
      <c r="A675" s="17" t="s">
        <v>413</v>
      </c>
      <c r="B675" s="37">
        <v>200</v>
      </c>
      <c r="C675" s="37" t="s">
        <v>1136</v>
      </c>
      <c r="D675" s="28">
        <v>6872</v>
      </c>
      <c r="E675" s="28">
        <v>6872</v>
      </c>
      <c r="F675" s="29">
        <f t="shared" si="10"/>
        <v>0</v>
      </c>
    </row>
    <row r="676" spans="1:6" ht="24">
      <c r="A676" s="38" t="s">
        <v>422</v>
      </c>
      <c r="B676" s="37" t="s">
        <v>377</v>
      </c>
      <c r="C676" s="37" t="s">
        <v>1137</v>
      </c>
      <c r="D676" s="28">
        <v>4447545.3</v>
      </c>
      <c r="E676" s="28">
        <v>4445774.7</v>
      </c>
      <c r="F676" s="29">
        <f t="shared" si="10"/>
        <v>1770.5999999996275</v>
      </c>
    </row>
    <row r="677" spans="1:6" ht="36">
      <c r="A677" s="38" t="s">
        <v>424</v>
      </c>
      <c r="B677" s="37" t="s">
        <v>377</v>
      </c>
      <c r="C677" s="37" t="s">
        <v>1138</v>
      </c>
      <c r="D677" s="28">
        <v>4447545.3</v>
      </c>
      <c r="E677" s="28">
        <v>4445774.7</v>
      </c>
      <c r="F677" s="29">
        <f t="shared" si="10"/>
        <v>1770.5999999996275</v>
      </c>
    </row>
    <row r="678" spans="1:6" ht="36">
      <c r="A678" s="38" t="s">
        <v>426</v>
      </c>
      <c r="B678" s="37" t="s">
        <v>377</v>
      </c>
      <c r="C678" s="37" t="s">
        <v>1139</v>
      </c>
      <c r="D678" s="28">
        <v>100994.54</v>
      </c>
      <c r="E678" s="28">
        <v>100994.54</v>
      </c>
      <c r="F678" s="29">
        <f t="shared" si="10"/>
        <v>0</v>
      </c>
    </row>
    <row r="679" spans="1:6" ht="13.5">
      <c r="A679" s="17" t="s">
        <v>388</v>
      </c>
      <c r="B679" s="37">
        <v>200</v>
      </c>
      <c r="C679" s="37" t="s">
        <v>1140</v>
      </c>
      <c r="D679" s="28">
        <v>97334.96</v>
      </c>
      <c r="E679" s="28">
        <v>97334.96</v>
      </c>
      <c r="F679" s="29">
        <f t="shared" si="10"/>
        <v>0</v>
      </c>
    </row>
    <row r="680" spans="1:6" ht="13.5">
      <c r="A680" s="17" t="s">
        <v>411</v>
      </c>
      <c r="B680" s="37">
        <v>200</v>
      </c>
      <c r="C680" s="37" t="s">
        <v>1141</v>
      </c>
      <c r="D680" s="28">
        <v>97334.96</v>
      </c>
      <c r="E680" s="28">
        <v>97334.96</v>
      </c>
      <c r="F680" s="29">
        <f t="shared" si="10"/>
        <v>0</v>
      </c>
    </row>
    <row r="681" spans="1:6" ht="13.5">
      <c r="A681" s="17" t="s">
        <v>430</v>
      </c>
      <c r="B681" s="37">
        <v>200</v>
      </c>
      <c r="C681" s="37" t="s">
        <v>1142</v>
      </c>
      <c r="D681" s="28">
        <v>39895.96</v>
      </c>
      <c r="E681" s="28">
        <v>39895.96</v>
      </c>
      <c r="F681" s="29">
        <f t="shared" si="10"/>
        <v>0</v>
      </c>
    </row>
    <row r="682" spans="1:6" ht="13.5">
      <c r="A682" s="17" t="s">
        <v>432</v>
      </c>
      <c r="B682" s="37">
        <v>200</v>
      </c>
      <c r="C682" s="37" t="s">
        <v>1143</v>
      </c>
      <c r="D682" s="28">
        <v>20311</v>
      </c>
      <c r="E682" s="28">
        <v>20311</v>
      </c>
      <c r="F682" s="29">
        <f t="shared" si="10"/>
        <v>0</v>
      </c>
    </row>
    <row r="683" spans="1:6" ht="13.5">
      <c r="A683" s="17" t="s">
        <v>415</v>
      </c>
      <c r="B683" s="37">
        <v>200</v>
      </c>
      <c r="C683" s="37" t="s">
        <v>1144</v>
      </c>
      <c r="D683" s="28">
        <v>37128</v>
      </c>
      <c r="E683" s="28">
        <v>37128</v>
      </c>
      <c r="F683" s="29">
        <f t="shared" si="10"/>
        <v>0</v>
      </c>
    </row>
    <row r="684" spans="1:6" ht="24">
      <c r="A684" s="17" t="s">
        <v>435</v>
      </c>
      <c r="B684" s="37">
        <v>200</v>
      </c>
      <c r="C684" s="37" t="s">
        <v>1145</v>
      </c>
      <c r="D684" s="28">
        <v>3659.58</v>
      </c>
      <c r="E684" s="28">
        <v>3659.58</v>
      </c>
      <c r="F684" s="29">
        <f t="shared" si="10"/>
        <v>0</v>
      </c>
    </row>
    <row r="685" spans="1:6" ht="24">
      <c r="A685" s="17" t="s">
        <v>439</v>
      </c>
      <c r="B685" s="37">
        <v>200</v>
      </c>
      <c r="C685" s="37" t="s">
        <v>1146</v>
      </c>
      <c r="D685" s="28">
        <v>3659.58</v>
      </c>
      <c r="E685" s="28">
        <v>3659.58</v>
      </c>
      <c r="F685" s="29">
        <f t="shared" si="10"/>
        <v>0</v>
      </c>
    </row>
    <row r="686" spans="1:6" ht="36">
      <c r="A686" s="38" t="s">
        <v>441</v>
      </c>
      <c r="B686" s="37" t="s">
        <v>377</v>
      </c>
      <c r="C686" s="37" t="s">
        <v>1147</v>
      </c>
      <c r="D686" s="28">
        <v>4346550.76</v>
      </c>
      <c r="E686" s="28">
        <v>4344780.16</v>
      </c>
      <c r="F686" s="29">
        <f t="shared" si="10"/>
        <v>1770.5999999996275</v>
      </c>
    </row>
    <row r="687" spans="1:6" ht="13.5">
      <c r="A687" s="17" t="s">
        <v>388</v>
      </c>
      <c r="B687" s="37">
        <v>200</v>
      </c>
      <c r="C687" s="37" t="s">
        <v>1148</v>
      </c>
      <c r="D687" s="28">
        <v>2073754.01</v>
      </c>
      <c r="E687" s="28">
        <v>2071983.41</v>
      </c>
      <c r="F687" s="29">
        <f t="shared" si="10"/>
        <v>1770.6000000000931</v>
      </c>
    </row>
    <row r="688" spans="1:6" ht="13.5">
      <c r="A688" s="17" t="s">
        <v>411</v>
      </c>
      <c r="B688" s="37">
        <v>200</v>
      </c>
      <c r="C688" s="37" t="s">
        <v>1149</v>
      </c>
      <c r="D688" s="28">
        <v>2073754.01</v>
      </c>
      <c r="E688" s="28">
        <v>2071983.41</v>
      </c>
      <c r="F688" s="29">
        <f t="shared" si="10"/>
        <v>1770.6000000000931</v>
      </c>
    </row>
    <row r="689" spans="1:6" ht="13.5">
      <c r="A689" s="17" t="s">
        <v>430</v>
      </c>
      <c r="B689" s="37">
        <v>200</v>
      </c>
      <c r="C689" s="37" t="s">
        <v>1150</v>
      </c>
      <c r="D689" s="28">
        <v>2025</v>
      </c>
      <c r="E689" s="28">
        <v>2025</v>
      </c>
      <c r="F689" s="29">
        <f t="shared" si="10"/>
        <v>0</v>
      </c>
    </row>
    <row r="690" spans="1:6" ht="13.5">
      <c r="A690" s="17" t="s">
        <v>495</v>
      </c>
      <c r="B690" s="37">
        <v>200</v>
      </c>
      <c r="C690" s="37" t="s">
        <v>1151</v>
      </c>
      <c r="D690" s="28">
        <v>831739.2</v>
      </c>
      <c r="E690" s="28">
        <v>831739.2</v>
      </c>
      <c r="F690" s="29">
        <f t="shared" si="10"/>
        <v>0</v>
      </c>
    </row>
    <row r="691" spans="1:6" ht="13.5">
      <c r="A691" s="17" t="s">
        <v>445</v>
      </c>
      <c r="B691" s="37">
        <v>200</v>
      </c>
      <c r="C691" s="37" t="s">
        <v>1152</v>
      </c>
      <c r="D691" s="28">
        <v>6000</v>
      </c>
      <c r="E691" s="28">
        <v>6000</v>
      </c>
      <c r="F691" s="29">
        <f t="shared" si="10"/>
        <v>0</v>
      </c>
    </row>
    <row r="692" spans="1:6" ht="13.5">
      <c r="A692" s="17" t="s">
        <v>432</v>
      </c>
      <c r="B692" s="37">
        <v>200</v>
      </c>
      <c r="C692" s="37" t="s">
        <v>1153</v>
      </c>
      <c r="D692" s="28">
        <v>957014.3</v>
      </c>
      <c r="E692" s="28">
        <v>955243.7</v>
      </c>
      <c r="F692" s="29">
        <f t="shared" si="10"/>
        <v>1770.6000000000931</v>
      </c>
    </row>
    <row r="693" spans="1:6" ht="13.5">
      <c r="A693" s="17" t="s">
        <v>415</v>
      </c>
      <c r="B693" s="37">
        <v>200</v>
      </c>
      <c r="C693" s="37" t="s">
        <v>1154</v>
      </c>
      <c r="D693" s="28">
        <v>276975.51</v>
      </c>
      <c r="E693" s="28">
        <v>276975.51</v>
      </c>
      <c r="F693" s="29">
        <f t="shared" si="10"/>
        <v>0</v>
      </c>
    </row>
    <row r="694" spans="1:6" ht="24">
      <c r="A694" s="17" t="s">
        <v>435</v>
      </c>
      <c r="B694" s="37">
        <v>200</v>
      </c>
      <c r="C694" s="37" t="s">
        <v>1155</v>
      </c>
      <c r="D694" s="28">
        <v>2272796.75</v>
      </c>
      <c r="E694" s="28">
        <v>2272796.75</v>
      </c>
      <c r="F694" s="29">
        <f t="shared" si="10"/>
        <v>0</v>
      </c>
    </row>
    <row r="695" spans="1:6" ht="13.5">
      <c r="A695" s="17" t="s">
        <v>437</v>
      </c>
      <c r="B695" s="37">
        <v>200</v>
      </c>
      <c r="C695" s="37" t="s">
        <v>1156</v>
      </c>
      <c r="D695" s="28">
        <v>40440.71</v>
      </c>
      <c r="E695" s="28">
        <v>40440.71</v>
      </c>
      <c r="F695" s="29">
        <f t="shared" si="10"/>
        <v>0</v>
      </c>
    </row>
    <row r="696" spans="1:6" ht="24">
      <c r="A696" s="17" t="s">
        <v>439</v>
      </c>
      <c r="B696" s="37">
        <v>200</v>
      </c>
      <c r="C696" s="37" t="s">
        <v>1157</v>
      </c>
      <c r="D696" s="28">
        <v>2232356.04</v>
      </c>
      <c r="E696" s="28">
        <v>2232356.04</v>
      </c>
      <c r="F696" s="29">
        <f t="shared" si="10"/>
        <v>0</v>
      </c>
    </row>
    <row r="697" spans="1:6" ht="36">
      <c r="A697" s="38" t="s">
        <v>623</v>
      </c>
      <c r="B697" s="37" t="s">
        <v>377</v>
      </c>
      <c r="C697" s="37" t="s">
        <v>1158</v>
      </c>
      <c r="D697" s="28">
        <v>28994924.82</v>
      </c>
      <c r="E697" s="28">
        <v>28994924.82</v>
      </c>
      <c r="F697" s="29">
        <f t="shared" si="10"/>
        <v>0</v>
      </c>
    </row>
    <row r="698" spans="1:6" ht="13.5">
      <c r="A698" s="38" t="s">
        <v>1159</v>
      </c>
      <c r="B698" s="37" t="s">
        <v>377</v>
      </c>
      <c r="C698" s="37" t="s">
        <v>1160</v>
      </c>
      <c r="D698" s="28">
        <v>28994924.82</v>
      </c>
      <c r="E698" s="28">
        <v>28994924.82</v>
      </c>
      <c r="F698" s="29">
        <f t="shared" si="10"/>
        <v>0</v>
      </c>
    </row>
    <row r="699" spans="1:6" ht="60">
      <c r="A699" s="38" t="s">
        <v>1161</v>
      </c>
      <c r="B699" s="37" t="s">
        <v>377</v>
      </c>
      <c r="C699" s="37" t="s">
        <v>1162</v>
      </c>
      <c r="D699" s="28">
        <v>28994924.82</v>
      </c>
      <c r="E699" s="28">
        <v>28994924.82</v>
      </c>
      <c r="F699" s="29">
        <f t="shared" si="10"/>
        <v>0</v>
      </c>
    </row>
    <row r="700" spans="1:6" ht="13.5">
      <c r="A700" s="17" t="s">
        <v>388</v>
      </c>
      <c r="B700" s="37">
        <v>200</v>
      </c>
      <c r="C700" s="37" t="s">
        <v>1163</v>
      </c>
      <c r="D700" s="28">
        <v>28994924.82</v>
      </c>
      <c r="E700" s="28">
        <v>28994924.82</v>
      </c>
      <c r="F700" s="29">
        <f t="shared" si="10"/>
        <v>0</v>
      </c>
    </row>
    <row r="701" spans="1:6" ht="13.5">
      <c r="A701" s="17" t="s">
        <v>626</v>
      </c>
      <c r="B701" s="37">
        <v>200</v>
      </c>
      <c r="C701" s="37" t="s">
        <v>1164</v>
      </c>
      <c r="D701" s="28">
        <v>28994924.82</v>
      </c>
      <c r="E701" s="28">
        <v>28994924.82</v>
      </c>
      <c r="F701" s="29">
        <f t="shared" si="10"/>
        <v>0</v>
      </c>
    </row>
    <row r="702" spans="1:6" ht="36">
      <c r="A702" s="17" t="s">
        <v>627</v>
      </c>
      <c r="B702" s="37">
        <v>200</v>
      </c>
      <c r="C702" s="37" t="s">
        <v>1165</v>
      </c>
      <c r="D702" s="28">
        <v>28994924.82</v>
      </c>
      <c r="E702" s="28">
        <v>28994924.82</v>
      </c>
      <c r="F702" s="29">
        <f t="shared" si="10"/>
        <v>0</v>
      </c>
    </row>
    <row r="703" spans="1:6" ht="13.5">
      <c r="A703" s="38" t="s">
        <v>455</v>
      </c>
      <c r="B703" s="37" t="s">
        <v>377</v>
      </c>
      <c r="C703" s="37" t="s">
        <v>1166</v>
      </c>
      <c r="D703" s="28">
        <v>7501.87</v>
      </c>
      <c r="E703" s="28">
        <v>7501.87</v>
      </c>
      <c r="F703" s="29">
        <f t="shared" si="10"/>
        <v>0</v>
      </c>
    </row>
    <row r="704" spans="1:6" ht="13.5">
      <c r="A704" s="38" t="s">
        <v>457</v>
      </c>
      <c r="B704" s="37" t="s">
        <v>377</v>
      </c>
      <c r="C704" s="37" t="s">
        <v>1167</v>
      </c>
      <c r="D704" s="28">
        <v>7501.87</v>
      </c>
      <c r="E704" s="28">
        <v>7501.87</v>
      </c>
      <c r="F704" s="29">
        <f t="shared" si="10"/>
        <v>0</v>
      </c>
    </row>
    <row r="705" spans="1:6" ht="13.5">
      <c r="A705" s="38" t="s">
        <v>459</v>
      </c>
      <c r="B705" s="37" t="s">
        <v>377</v>
      </c>
      <c r="C705" s="37" t="s">
        <v>1168</v>
      </c>
      <c r="D705" s="28">
        <v>7501.87</v>
      </c>
      <c r="E705" s="28">
        <v>7501.87</v>
      </c>
      <c r="F705" s="29">
        <f t="shared" si="10"/>
        <v>0</v>
      </c>
    </row>
    <row r="706" spans="1:6" ht="13.5">
      <c r="A706" s="17" t="s">
        <v>388</v>
      </c>
      <c r="B706" s="37">
        <v>200</v>
      </c>
      <c r="C706" s="37" t="s">
        <v>1169</v>
      </c>
      <c r="D706" s="28">
        <v>7501.87</v>
      </c>
      <c r="E706" s="28">
        <v>7501.87</v>
      </c>
      <c r="F706" s="29">
        <f t="shared" si="10"/>
        <v>0</v>
      </c>
    </row>
    <row r="707" spans="1:6" ht="13.5">
      <c r="A707" s="17" t="s">
        <v>447</v>
      </c>
      <c r="B707" s="37">
        <v>200</v>
      </c>
      <c r="C707" s="37" t="s">
        <v>1170</v>
      </c>
      <c r="D707" s="28">
        <v>7501.87</v>
      </c>
      <c r="E707" s="28">
        <v>7501.87</v>
      </c>
      <c r="F707" s="29">
        <f t="shared" si="10"/>
        <v>0</v>
      </c>
    </row>
    <row r="708" spans="1:6" ht="13.5">
      <c r="A708" s="17" t="s">
        <v>1171</v>
      </c>
      <c r="B708" s="37" t="s">
        <v>377</v>
      </c>
      <c r="C708" s="37" t="s">
        <v>1172</v>
      </c>
      <c r="D708" s="28">
        <v>416785196.18</v>
      </c>
      <c r="E708" s="28">
        <v>388410192.12</v>
      </c>
      <c r="F708" s="29">
        <f t="shared" si="10"/>
        <v>28375004.060000002</v>
      </c>
    </row>
    <row r="709" spans="1:6" ht="24">
      <c r="A709" s="38" t="s">
        <v>422</v>
      </c>
      <c r="B709" s="37" t="s">
        <v>377</v>
      </c>
      <c r="C709" s="37" t="s">
        <v>1173</v>
      </c>
      <c r="D709" s="28">
        <v>8070436.18</v>
      </c>
      <c r="E709" s="28">
        <v>6276164.34</v>
      </c>
      <c r="F709" s="29">
        <f t="shared" si="10"/>
        <v>1794271.8399999999</v>
      </c>
    </row>
    <row r="710" spans="1:6" ht="36">
      <c r="A710" s="38" t="s">
        <v>424</v>
      </c>
      <c r="B710" s="37" t="s">
        <v>377</v>
      </c>
      <c r="C710" s="37" t="s">
        <v>1174</v>
      </c>
      <c r="D710" s="28">
        <v>8070436.18</v>
      </c>
      <c r="E710" s="28">
        <v>6276164.34</v>
      </c>
      <c r="F710" s="29">
        <f t="shared" si="10"/>
        <v>1794271.8399999999</v>
      </c>
    </row>
    <row r="711" spans="1:6" ht="36">
      <c r="A711" s="38" t="s">
        <v>426</v>
      </c>
      <c r="B711" s="37" t="s">
        <v>377</v>
      </c>
      <c r="C711" s="37" t="s">
        <v>1175</v>
      </c>
      <c r="D711" s="28">
        <v>1080000</v>
      </c>
      <c r="E711" s="28">
        <v>1047462.02</v>
      </c>
      <c r="F711" s="29">
        <f t="shared" si="10"/>
        <v>32537.97999999998</v>
      </c>
    </row>
    <row r="712" spans="1:6" ht="13.5">
      <c r="A712" s="17" t="s">
        <v>388</v>
      </c>
      <c r="B712" s="37">
        <v>200</v>
      </c>
      <c r="C712" s="37" t="s">
        <v>1176</v>
      </c>
      <c r="D712" s="28">
        <v>1080000</v>
      </c>
      <c r="E712" s="28">
        <v>1047462.02</v>
      </c>
      <c r="F712" s="29">
        <f t="shared" si="10"/>
        <v>32537.97999999998</v>
      </c>
    </row>
    <row r="713" spans="1:6" ht="13.5">
      <c r="A713" s="17" t="s">
        <v>411</v>
      </c>
      <c r="B713" s="37">
        <v>200</v>
      </c>
      <c r="C713" s="37" t="s">
        <v>1177</v>
      </c>
      <c r="D713" s="28">
        <v>1080000</v>
      </c>
      <c r="E713" s="28">
        <v>1047462.02</v>
      </c>
      <c r="F713" s="29">
        <f aca="true" t="shared" si="11" ref="F713:F776">D713-E713</f>
        <v>32537.97999999998</v>
      </c>
    </row>
    <row r="714" spans="1:6" ht="13.5">
      <c r="A714" s="17" t="s">
        <v>415</v>
      </c>
      <c r="B714" s="37">
        <v>200</v>
      </c>
      <c r="C714" s="37" t="s">
        <v>1178</v>
      </c>
      <c r="D714" s="28">
        <v>1080000</v>
      </c>
      <c r="E714" s="28">
        <v>1047462.02</v>
      </c>
      <c r="F714" s="29">
        <f t="shared" si="11"/>
        <v>32537.97999999998</v>
      </c>
    </row>
    <row r="715" spans="1:6" ht="36">
      <c r="A715" s="38" t="s">
        <v>441</v>
      </c>
      <c r="B715" s="37" t="s">
        <v>377</v>
      </c>
      <c r="C715" s="37" t="s">
        <v>1179</v>
      </c>
      <c r="D715" s="28">
        <v>6990436.18</v>
      </c>
      <c r="E715" s="28">
        <v>5228702.32</v>
      </c>
      <c r="F715" s="29">
        <f t="shared" si="11"/>
        <v>1761733.8599999994</v>
      </c>
    </row>
    <row r="716" spans="1:6" ht="13.5">
      <c r="A716" s="17" t="s">
        <v>388</v>
      </c>
      <c r="B716" s="37">
        <v>200</v>
      </c>
      <c r="C716" s="37" t="s">
        <v>1180</v>
      </c>
      <c r="D716" s="28">
        <v>5820751.18</v>
      </c>
      <c r="E716" s="28">
        <v>4128275.86</v>
      </c>
      <c r="F716" s="29">
        <f t="shared" si="11"/>
        <v>1692475.3199999998</v>
      </c>
    </row>
    <row r="717" spans="1:6" ht="13.5">
      <c r="A717" s="17" t="s">
        <v>411</v>
      </c>
      <c r="B717" s="37">
        <v>200</v>
      </c>
      <c r="C717" s="37" t="s">
        <v>1181</v>
      </c>
      <c r="D717" s="28">
        <v>5792640.58</v>
      </c>
      <c r="E717" s="28">
        <v>4100165.26</v>
      </c>
      <c r="F717" s="29">
        <f t="shared" si="11"/>
        <v>1692475.3200000003</v>
      </c>
    </row>
    <row r="718" spans="1:6" ht="13.5">
      <c r="A718" s="17" t="s">
        <v>430</v>
      </c>
      <c r="B718" s="37">
        <v>200</v>
      </c>
      <c r="C718" s="37" t="s">
        <v>1182</v>
      </c>
      <c r="D718" s="28">
        <v>3464439.23</v>
      </c>
      <c r="E718" s="28">
        <v>2237280.09</v>
      </c>
      <c r="F718" s="29">
        <f t="shared" si="11"/>
        <v>1227159.1400000001</v>
      </c>
    </row>
    <row r="719" spans="1:6" ht="13.5">
      <c r="A719" s="17" t="s">
        <v>413</v>
      </c>
      <c r="B719" s="37">
        <v>200</v>
      </c>
      <c r="C719" s="37" t="s">
        <v>1183</v>
      </c>
      <c r="D719" s="28">
        <v>7500</v>
      </c>
      <c r="E719" s="28">
        <v>7500</v>
      </c>
      <c r="F719" s="29">
        <f t="shared" si="11"/>
        <v>0</v>
      </c>
    </row>
    <row r="720" spans="1:6" ht="13.5">
      <c r="A720" s="17" t="s">
        <v>415</v>
      </c>
      <c r="B720" s="37">
        <v>200</v>
      </c>
      <c r="C720" s="37" t="s">
        <v>1184</v>
      </c>
      <c r="D720" s="28">
        <v>2320701.35</v>
      </c>
      <c r="E720" s="28">
        <v>1855385.17</v>
      </c>
      <c r="F720" s="29">
        <f t="shared" si="11"/>
        <v>465316.18000000017</v>
      </c>
    </row>
    <row r="721" spans="1:6" ht="13.5">
      <c r="A721" s="17" t="s">
        <v>447</v>
      </c>
      <c r="B721" s="37">
        <v>200</v>
      </c>
      <c r="C721" s="37" t="s">
        <v>1185</v>
      </c>
      <c r="D721" s="28">
        <v>28110.6</v>
      </c>
      <c r="E721" s="28">
        <v>28110.6</v>
      </c>
      <c r="F721" s="29">
        <f t="shared" si="11"/>
        <v>0</v>
      </c>
    </row>
    <row r="722" spans="1:6" ht="24">
      <c r="A722" s="17" t="s">
        <v>435</v>
      </c>
      <c r="B722" s="37">
        <v>200</v>
      </c>
      <c r="C722" s="37" t="s">
        <v>1186</v>
      </c>
      <c r="D722" s="28">
        <v>1169685</v>
      </c>
      <c r="E722" s="28">
        <v>1100426.46</v>
      </c>
      <c r="F722" s="29">
        <f t="shared" si="11"/>
        <v>69258.54000000004</v>
      </c>
    </row>
    <row r="723" spans="1:6" ht="24">
      <c r="A723" s="17" t="s">
        <v>439</v>
      </c>
      <c r="B723" s="37">
        <v>200</v>
      </c>
      <c r="C723" s="37" t="s">
        <v>1187</v>
      </c>
      <c r="D723" s="28">
        <v>1169685</v>
      </c>
      <c r="E723" s="28">
        <v>1100426.46</v>
      </c>
      <c r="F723" s="29">
        <f t="shared" si="11"/>
        <v>69258.54000000004</v>
      </c>
    </row>
    <row r="724" spans="1:6" ht="24">
      <c r="A724" s="38" t="s">
        <v>1112</v>
      </c>
      <c r="B724" s="37" t="s">
        <v>377</v>
      </c>
      <c r="C724" s="37" t="s">
        <v>1188</v>
      </c>
      <c r="D724" s="28">
        <v>388726260</v>
      </c>
      <c r="E724" s="28">
        <v>365317527.78</v>
      </c>
      <c r="F724" s="29">
        <f t="shared" si="11"/>
        <v>23408732.22000003</v>
      </c>
    </row>
    <row r="725" spans="1:6" ht="24">
      <c r="A725" s="38" t="s">
        <v>1114</v>
      </c>
      <c r="B725" s="37" t="s">
        <v>377</v>
      </c>
      <c r="C725" s="37" t="s">
        <v>1189</v>
      </c>
      <c r="D725" s="28">
        <v>339094340.18</v>
      </c>
      <c r="E725" s="28">
        <v>318854351.41</v>
      </c>
      <c r="F725" s="29">
        <f t="shared" si="11"/>
        <v>20239988.76999998</v>
      </c>
    </row>
    <row r="726" spans="1:6" ht="36">
      <c r="A726" s="38" t="s">
        <v>1190</v>
      </c>
      <c r="B726" s="37" t="s">
        <v>377</v>
      </c>
      <c r="C726" s="37" t="s">
        <v>1191</v>
      </c>
      <c r="D726" s="28">
        <v>339094340.18</v>
      </c>
      <c r="E726" s="28">
        <v>318854351.41</v>
      </c>
      <c r="F726" s="29">
        <f t="shared" si="11"/>
        <v>20239988.76999998</v>
      </c>
    </row>
    <row r="727" spans="1:6" ht="13.5">
      <c r="A727" s="17" t="s">
        <v>388</v>
      </c>
      <c r="B727" s="37">
        <v>200</v>
      </c>
      <c r="C727" s="37" t="s">
        <v>1192</v>
      </c>
      <c r="D727" s="28">
        <v>339094340.18</v>
      </c>
      <c r="E727" s="28">
        <v>318854351.41</v>
      </c>
      <c r="F727" s="29">
        <f t="shared" si="11"/>
        <v>20239988.76999998</v>
      </c>
    </row>
    <row r="728" spans="1:6" ht="13.5">
      <c r="A728" s="17" t="s">
        <v>1115</v>
      </c>
      <c r="B728" s="37">
        <v>200</v>
      </c>
      <c r="C728" s="37" t="s">
        <v>1193</v>
      </c>
      <c r="D728" s="28">
        <v>339094340.18</v>
      </c>
      <c r="E728" s="28">
        <v>318854351.41</v>
      </c>
      <c r="F728" s="29">
        <f t="shared" si="11"/>
        <v>20239988.76999998</v>
      </c>
    </row>
    <row r="729" spans="1:6" ht="13.5">
      <c r="A729" s="17" t="s">
        <v>1194</v>
      </c>
      <c r="B729" s="37">
        <v>200</v>
      </c>
      <c r="C729" s="37" t="s">
        <v>1195</v>
      </c>
      <c r="D729" s="28">
        <v>339094340.18</v>
      </c>
      <c r="E729" s="28">
        <v>318854351.41</v>
      </c>
      <c r="F729" s="29">
        <f t="shared" si="11"/>
        <v>20239988.76999998</v>
      </c>
    </row>
    <row r="730" spans="1:6" ht="24">
      <c r="A730" s="38" t="s">
        <v>1117</v>
      </c>
      <c r="B730" s="37" t="s">
        <v>377</v>
      </c>
      <c r="C730" s="37" t="s">
        <v>1196</v>
      </c>
      <c r="D730" s="28">
        <v>49631919.82</v>
      </c>
      <c r="E730" s="28">
        <v>46463176.37</v>
      </c>
      <c r="F730" s="29">
        <f t="shared" si="11"/>
        <v>3168743.450000003</v>
      </c>
    </row>
    <row r="731" spans="1:6" ht="36">
      <c r="A731" s="38" t="s">
        <v>1119</v>
      </c>
      <c r="B731" s="37" t="s">
        <v>377</v>
      </c>
      <c r="C731" s="37" t="s">
        <v>1197</v>
      </c>
      <c r="D731" s="28">
        <v>4388301.97</v>
      </c>
      <c r="E731" s="28">
        <v>4148717.41</v>
      </c>
      <c r="F731" s="29">
        <f t="shared" si="11"/>
        <v>239584.5599999996</v>
      </c>
    </row>
    <row r="732" spans="1:6" ht="13.5">
      <c r="A732" s="17" t="s">
        <v>388</v>
      </c>
      <c r="B732" s="37">
        <v>200</v>
      </c>
      <c r="C732" s="37" t="s">
        <v>1198</v>
      </c>
      <c r="D732" s="28">
        <v>4388301.97</v>
      </c>
      <c r="E732" s="28">
        <v>4148717.41</v>
      </c>
      <c r="F732" s="29">
        <f t="shared" si="11"/>
        <v>239584.5599999996</v>
      </c>
    </row>
    <row r="733" spans="1:6" ht="13.5">
      <c r="A733" s="17" t="s">
        <v>1115</v>
      </c>
      <c r="B733" s="37">
        <v>200</v>
      </c>
      <c r="C733" s="37" t="s">
        <v>1199</v>
      </c>
      <c r="D733" s="28">
        <v>4388301.97</v>
      </c>
      <c r="E733" s="28">
        <v>4148717.41</v>
      </c>
      <c r="F733" s="29">
        <f t="shared" si="11"/>
        <v>239584.5599999996</v>
      </c>
    </row>
    <row r="734" spans="1:6" ht="13.5">
      <c r="A734" s="17" t="s">
        <v>1194</v>
      </c>
      <c r="B734" s="37">
        <v>200</v>
      </c>
      <c r="C734" s="37" t="s">
        <v>1200</v>
      </c>
      <c r="D734" s="28">
        <v>4388301.97</v>
      </c>
      <c r="E734" s="28">
        <v>4148717.41</v>
      </c>
      <c r="F734" s="29">
        <f t="shared" si="11"/>
        <v>239584.5599999996</v>
      </c>
    </row>
    <row r="735" spans="1:6" ht="13.5">
      <c r="A735" s="38" t="s">
        <v>1201</v>
      </c>
      <c r="B735" s="37" t="s">
        <v>377</v>
      </c>
      <c r="C735" s="37" t="s">
        <v>1202</v>
      </c>
      <c r="D735" s="28">
        <v>35242051.35</v>
      </c>
      <c r="E735" s="28">
        <v>33654937.35</v>
      </c>
      <c r="F735" s="29">
        <f t="shared" si="11"/>
        <v>1587114</v>
      </c>
    </row>
    <row r="736" spans="1:6" ht="13.5">
      <c r="A736" s="17" t="s">
        <v>388</v>
      </c>
      <c r="B736" s="37">
        <v>200</v>
      </c>
      <c r="C736" s="37" t="s">
        <v>1203</v>
      </c>
      <c r="D736" s="28">
        <v>35242051.35</v>
      </c>
      <c r="E736" s="28">
        <v>33654937.35</v>
      </c>
      <c r="F736" s="29">
        <f t="shared" si="11"/>
        <v>1587114</v>
      </c>
    </row>
    <row r="737" spans="1:6" ht="13.5">
      <c r="A737" s="17" t="s">
        <v>1115</v>
      </c>
      <c r="B737" s="37">
        <v>200</v>
      </c>
      <c r="C737" s="37" t="s">
        <v>1204</v>
      </c>
      <c r="D737" s="28">
        <v>35242051.35</v>
      </c>
      <c r="E737" s="28">
        <v>33654937.35</v>
      </c>
      <c r="F737" s="29">
        <f t="shared" si="11"/>
        <v>1587114</v>
      </c>
    </row>
    <row r="738" spans="1:6" ht="13.5">
      <c r="A738" s="17" t="s">
        <v>1194</v>
      </c>
      <c r="B738" s="37">
        <v>200</v>
      </c>
      <c r="C738" s="37" t="s">
        <v>1205</v>
      </c>
      <c r="D738" s="28">
        <v>35242051.35</v>
      </c>
      <c r="E738" s="28">
        <v>33654937.35</v>
      </c>
      <c r="F738" s="29">
        <f t="shared" si="11"/>
        <v>1587114</v>
      </c>
    </row>
    <row r="739" spans="1:6" ht="24">
      <c r="A739" s="38" t="s">
        <v>1206</v>
      </c>
      <c r="B739" s="37" t="s">
        <v>377</v>
      </c>
      <c r="C739" s="37" t="s">
        <v>1207</v>
      </c>
      <c r="D739" s="28">
        <v>10001566.5</v>
      </c>
      <c r="E739" s="28">
        <v>8659521.61</v>
      </c>
      <c r="F739" s="29">
        <f t="shared" si="11"/>
        <v>1342044.8900000006</v>
      </c>
    </row>
    <row r="740" spans="1:6" ht="13.5">
      <c r="A740" s="17" t="s">
        <v>388</v>
      </c>
      <c r="B740" s="37">
        <v>200</v>
      </c>
      <c r="C740" s="37" t="s">
        <v>1208</v>
      </c>
      <c r="D740" s="28">
        <v>10001566.5</v>
      </c>
      <c r="E740" s="28">
        <v>8659521.61</v>
      </c>
      <c r="F740" s="29">
        <f t="shared" si="11"/>
        <v>1342044.8900000006</v>
      </c>
    </row>
    <row r="741" spans="1:6" ht="13.5">
      <c r="A741" s="17" t="s">
        <v>411</v>
      </c>
      <c r="B741" s="37">
        <v>200</v>
      </c>
      <c r="C741" s="37" t="s">
        <v>1209</v>
      </c>
      <c r="D741" s="28">
        <v>6886666.5</v>
      </c>
      <c r="E741" s="28">
        <v>5592221.61</v>
      </c>
      <c r="F741" s="29">
        <f t="shared" si="11"/>
        <v>1294444.8899999997</v>
      </c>
    </row>
    <row r="742" spans="1:6" ht="13.5">
      <c r="A742" s="17" t="s">
        <v>430</v>
      </c>
      <c r="B742" s="37">
        <v>200</v>
      </c>
      <c r="C742" s="37" t="s">
        <v>1210</v>
      </c>
      <c r="D742" s="28">
        <v>4566.5</v>
      </c>
      <c r="E742" s="28">
        <v>2849.7</v>
      </c>
      <c r="F742" s="29">
        <f t="shared" si="11"/>
        <v>1716.8000000000002</v>
      </c>
    </row>
    <row r="743" spans="1:6" ht="13.5">
      <c r="A743" s="17" t="s">
        <v>415</v>
      </c>
      <c r="B743" s="37">
        <v>200</v>
      </c>
      <c r="C743" s="37" t="s">
        <v>1211</v>
      </c>
      <c r="D743" s="28">
        <v>6882100</v>
      </c>
      <c r="E743" s="28">
        <v>5589371.91</v>
      </c>
      <c r="F743" s="29">
        <f t="shared" si="11"/>
        <v>1292728.0899999999</v>
      </c>
    </row>
    <row r="744" spans="1:6" ht="13.5">
      <c r="A744" s="17" t="s">
        <v>1115</v>
      </c>
      <c r="B744" s="37">
        <v>200</v>
      </c>
      <c r="C744" s="37" t="s">
        <v>1212</v>
      </c>
      <c r="D744" s="28">
        <v>3114900</v>
      </c>
      <c r="E744" s="28">
        <v>3067300</v>
      </c>
      <c r="F744" s="29">
        <f t="shared" si="11"/>
        <v>47600</v>
      </c>
    </row>
    <row r="745" spans="1:6" ht="13.5">
      <c r="A745" s="17" t="s">
        <v>1194</v>
      </c>
      <c r="B745" s="37">
        <v>200</v>
      </c>
      <c r="C745" s="37" t="s">
        <v>1213</v>
      </c>
      <c r="D745" s="28">
        <v>3114900</v>
      </c>
      <c r="E745" s="28">
        <v>3067300</v>
      </c>
      <c r="F745" s="29">
        <f t="shared" si="11"/>
        <v>47600</v>
      </c>
    </row>
    <row r="746" spans="1:6" ht="36">
      <c r="A746" s="38" t="s">
        <v>623</v>
      </c>
      <c r="B746" s="37" t="s">
        <v>377</v>
      </c>
      <c r="C746" s="37" t="s">
        <v>1214</v>
      </c>
      <c r="D746" s="28">
        <v>19988500</v>
      </c>
      <c r="E746" s="28">
        <v>16816500</v>
      </c>
      <c r="F746" s="29">
        <f t="shared" si="11"/>
        <v>3172000</v>
      </c>
    </row>
    <row r="747" spans="1:6" ht="13.5">
      <c r="A747" s="38" t="s">
        <v>624</v>
      </c>
      <c r="B747" s="37" t="s">
        <v>377</v>
      </c>
      <c r="C747" s="37" t="s">
        <v>1215</v>
      </c>
      <c r="D747" s="28">
        <v>19224000</v>
      </c>
      <c r="E747" s="28">
        <v>16052000</v>
      </c>
      <c r="F747" s="29">
        <f t="shared" si="11"/>
        <v>3172000</v>
      </c>
    </row>
    <row r="748" spans="1:6" ht="24">
      <c r="A748" s="38" t="s">
        <v>840</v>
      </c>
      <c r="B748" s="37" t="s">
        <v>377</v>
      </c>
      <c r="C748" s="37" t="s">
        <v>1216</v>
      </c>
      <c r="D748" s="28">
        <v>19224000</v>
      </c>
      <c r="E748" s="28">
        <v>16052000</v>
      </c>
      <c r="F748" s="29">
        <f t="shared" si="11"/>
        <v>3172000</v>
      </c>
    </row>
    <row r="749" spans="1:6" ht="13.5">
      <c r="A749" s="17" t="s">
        <v>388</v>
      </c>
      <c r="B749" s="37">
        <v>200</v>
      </c>
      <c r="C749" s="37" t="s">
        <v>1217</v>
      </c>
      <c r="D749" s="28">
        <v>19224000</v>
      </c>
      <c r="E749" s="28">
        <v>16052000</v>
      </c>
      <c r="F749" s="29">
        <f t="shared" si="11"/>
        <v>3172000</v>
      </c>
    </row>
    <row r="750" spans="1:6" ht="13.5">
      <c r="A750" s="17" t="s">
        <v>626</v>
      </c>
      <c r="B750" s="37">
        <v>200</v>
      </c>
      <c r="C750" s="37" t="s">
        <v>1218</v>
      </c>
      <c r="D750" s="28">
        <v>19224000</v>
      </c>
      <c r="E750" s="28">
        <v>16052000</v>
      </c>
      <c r="F750" s="29">
        <f t="shared" si="11"/>
        <v>3172000</v>
      </c>
    </row>
    <row r="751" spans="1:6" ht="36">
      <c r="A751" s="17" t="s">
        <v>627</v>
      </c>
      <c r="B751" s="37">
        <v>200</v>
      </c>
      <c r="C751" s="37" t="s">
        <v>1219</v>
      </c>
      <c r="D751" s="28">
        <v>19224000</v>
      </c>
      <c r="E751" s="28">
        <v>16052000</v>
      </c>
      <c r="F751" s="29">
        <f t="shared" si="11"/>
        <v>3172000</v>
      </c>
    </row>
    <row r="752" spans="1:6" ht="13.5">
      <c r="A752" s="38" t="s">
        <v>1159</v>
      </c>
      <c r="B752" s="37" t="s">
        <v>377</v>
      </c>
      <c r="C752" s="37" t="s">
        <v>1220</v>
      </c>
      <c r="D752" s="28">
        <v>66200</v>
      </c>
      <c r="E752" s="28">
        <v>66200</v>
      </c>
      <c r="F752" s="29">
        <f t="shared" si="11"/>
        <v>0</v>
      </c>
    </row>
    <row r="753" spans="1:6" ht="24">
      <c r="A753" s="38" t="s">
        <v>1221</v>
      </c>
      <c r="B753" s="37" t="s">
        <v>377</v>
      </c>
      <c r="C753" s="37" t="s">
        <v>1222</v>
      </c>
      <c r="D753" s="28">
        <v>66200</v>
      </c>
      <c r="E753" s="28">
        <v>66200</v>
      </c>
      <c r="F753" s="29">
        <f t="shared" si="11"/>
        <v>0</v>
      </c>
    </row>
    <row r="754" spans="1:6" ht="13.5">
      <c r="A754" s="17" t="s">
        <v>388</v>
      </c>
      <c r="B754" s="37">
        <v>200</v>
      </c>
      <c r="C754" s="37" t="s">
        <v>1223</v>
      </c>
      <c r="D754" s="28">
        <v>66200</v>
      </c>
      <c r="E754" s="28">
        <v>66200</v>
      </c>
      <c r="F754" s="29">
        <f t="shared" si="11"/>
        <v>0</v>
      </c>
    </row>
    <row r="755" spans="1:6" ht="13.5">
      <c r="A755" s="17" t="s">
        <v>626</v>
      </c>
      <c r="B755" s="37">
        <v>200</v>
      </c>
      <c r="C755" s="37" t="s">
        <v>1224</v>
      </c>
      <c r="D755" s="28">
        <v>66200</v>
      </c>
      <c r="E755" s="28">
        <v>66200</v>
      </c>
      <c r="F755" s="29">
        <f t="shared" si="11"/>
        <v>0</v>
      </c>
    </row>
    <row r="756" spans="1:6" ht="36">
      <c r="A756" s="17" t="s">
        <v>627</v>
      </c>
      <c r="B756" s="37">
        <v>200</v>
      </c>
      <c r="C756" s="37" t="s">
        <v>1225</v>
      </c>
      <c r="D756" s="28">
        <v>66200</v>
      </c>
      <c r="E756" s="28">
        <v>66200</v>
      </c>
      <c r="F756" s="29">
        <f t="shared" si="11"/>
        <v>0</v>
      </c>
    </row>
    <row r="757" spans="1:6" ht="36">
      <c r="A757" s="38" t="s">
        <v>735</v>
      </c>
      <c r="B757" s="37" t="s">
        <v>377</v>
      </c>
      <c r="C757" s="37" t="s">
        <v>1226</v>
      </c>
      <c r="D757" s="28">
        <v>698300</v>
      </c>
      <c r="E757" s="28">
        <v>698300</v>
      </c>
      <c r="F757" s="29">
        <f t="shared" si="11"/>
        <v>0</v>
      </c>
    </row>
    <row r="758" spans="1:6" ht="13.5">
      <c r="A758" s="17" t="s">
        <v>388</v>
      </c>
      <c r="B758" s="37">
        <v>200</v>
      </c>
      <c r="C758" s="37" t="s">
        <v>1227</v>
      </c>
      <c r="D758" s="28">
        <v>698300</v>
      </c>
      <c r="E758" s="28">
        <v>698300</v>
      </c>
      <c r="F758" s="29">
        <f t="shared" si="11"/>
        <v>0</v>
      </c>
    </row>
    <row r="759" spans="1:6" ht="13.5">
      <c r="A759" s="17" t="s">
        <v>626</v>
      </c>
      <c r="B759" s="37">
        <v>200</v>
      </c>
      <c r="C759" s="37" t="s">
        <v>1228</v>
      </c>
      <c r="D759" s="28">
        <v>698300</v>
      </c>
      <c r="E759" s="28">
        <v>698300</v>
      </c>
      <c r="F759" s="29">
        <f t="shared" si="11"/>
        <v>0</v>
      </c>
    </row>
    <row r="760" spans="1:6" ht="36">
      <c r="A760" s="17" t="s">
        <v>666</v>
      </c>
      <c r="B760" s="37">
        <v>200</v>
      </c>
      <c r="C760" s="37" t="s">
        <v>1229</v>
      </c>
      <c r="D760" s="28">
        <v>698300</v>
      </c>
      <c r="E760" s="28">
        <v>698300</v>
      </c>
      <c r="F760" s="29">
        <f t="shared" si="11"/>
        <v>0</v>
      </c>
    </row>
    <row r="761" spans="1:6" ht="13.5">
      <c r="A761" s="17" t="s">
        <v>1230</v>
      </c>
      <c r="B761" s="37" t="s">
        <v>377</v>
      </c>
      <c r="C761" s="37" t="s">
        <v>1231</v>
      </c>
      <c r="D761" s="28">
        <v>115763002</v>
      </c>
      <c r="E761" s="28">
        <v>101537491.07</v>
      </c>
      <c r="F761" s="29">
        <f t="shared" si="11"/>
        <v>14225510.930000007</v>
      </c>
    </row>
    <row r="762" spans="1:6" ht="24">
      <c r="A762" s="38" t="s">
        <v>422</v>
      </c>
      <c r="B762" s="37" t="s">
        <v>377</v>
      </c>
      <c r="C762" s="37" t="s">
        <v>1232</v>
      </c>
      <c r="D762" s="28">
        <v>2102871</v>
      </c>
      <c r="E762" s="28">
        <v>1754567</v>
      </c>
      <c r="F762" s="29">
        <f t="shared" si="11"/>
        <v>348304</v>
      </c>
    </row>
    <row r="763" spans="1:6" ht="36">
      <c r="A763" s="38" t="s">
        <v>424</v>
      </c>
      <c r="B763" s="37" t="s">
        <v>377</v>
      </c>
      <c r="C763" s="37" t="s">
        <v>1233</v>
      </c>
      <c r="D763" s="28">
        <v>2102871</v>
      </c>
      <c r="E763" s="28">
        <v>1754567</v>
      </c>
      <c r="F763" s="29">
        <f t="shared" si="11"/>
        <v>348304</v>
      </c>
    </row>
    <row r="764" spans="1:6" ht="36">
      <c r="A764" s="38" t="s">
        <v>441</v>
      </c>
      <c r="B764" s="37" t="s">
        <v>377</v>
      </c>
      <c r="C764" s="37" t="s">
        <v>1234</v>
      </c>
      <c r="D764" s="28">
        <v>2102871</v>
      </c>
      <c r="E764" s="28">
        <v>1754567</v>
      </c>
      <c r="F764" s="29">
        <f t="shared" si="11"/>
        <v>348304</v>
      </c>
    </row>
    <row r="765" spans="1:6" ht="24">
      <c r="A765" s="17" t="s">
        <v>435</v>
      </c>
      <c r="B765" s="37">
        <v>200</v>
      </c>
      <c r="C765" s="37" t="s">
        <v>1235</v>
      </c>
      <c r="D765" s="28">
        <v>2102871</v>
      </c>
      <c r="E765" s="28">
        <v>1754567</v>
      </c>
      <c r="F765" s="29">
        <f t="shared" si="11"/>
        <v>348304</v>
      </c>
    </row>
    <row r="766" spans="1:6" ht="24">
      <c r="A766" s="17" t="s">
        <v>439</v>
      </c>
      <c r="B766" s="37">
        <v>200</v>
      </c>
      <c r="C766" s="37" t="s">
        <v>1236</v>
      </c>
      <c r="D766" s="28">
        <v>2102871</v>
      </c>
      <c r="E766" s="28">
        <v>1754567</v>
      </c>
      <c r="F766" s="29">
        <f t="shared" si="11"/>
        <v>348304</v>
      </c>
    </row>
    <row r="767" spans="1:6" ht="24">
      <c r="A767" s="38" t="s">
        <v>1112</v>
      </c>
      <c r="B767" s="37" t="s">
        <v>377</v>
      </c>
      <c r="C767" s="37" t="s">
        <v>1237</v>
      </c>
      <c r="D767" s="28">
        <v>44048000</v>
      </c>
      <c r="E767" s="28">
        <v>43663190.45</v>
      </c>
      <c r="F767" s="29">
        <f t="shared" si="11"/>
        <v>384809.549999997</v>
      </c>
    </row>
    <row r="768" spans="1:6" ht="24">
      <c r="A768" s="38" t="s">
        <v>1114</v>
      </c>
      <c r="B768" s="37" t="s">
        <v>377</v>
      </c>
      <c r="C768" s="37" t="s">
        <v>1238</v>
      </c>
      <c r="D768" s="28">
        <v>40234800</v>
      </c>
      <c r="E768" s="28">
        <v>39999783.03</v>
      </c>
      <c r="F768" s="29">
        <f t="shared" si="11"/>
        <v>235016.9699999988</v>
      </c>
    </row>
    <row r="769" spans="1:6" ht="36">
      <c r="A769" s="38" t="s">
        <v>1190</v>
      </c>
      <c r="B769" s="37" t="s">
        <v>377</v>
      </c>
      <c r="C769" s="37" t="s">
        <v>1239</v>
      </c>
      <c r="D769" s="28">
        <v>40234800</v>
      </c>
      <c r="E769" s="28">
        <v>39999783.03</v>
      </c>
      <c r="F769" s="29">
        <f t="shared" si="11"/>
        <v>235016.9699999988</v>
      </c>
    </row>
    <row r="770" spans="1:6" ht="13.5">
      <c r="A770" s="17" t="s">
        <v>388</v>
      </c>
      <c r="B770" s="37">
        <v>200</v>
      </c>
      <c r="C770" s="37" t="s">
        <v>1240</v>
      </c>
      <c r="D770" s="28">
        <v>40234800</v>
      </c>
      <c r="E770" s="28">
        <v>39999783.03</v>
      </c>
      <c r="F770" s="29">
        <f t="shared" si="11"/>
        <v>235016.9699999988</v>
      </c>
    </row>
    <row r="771" spans="1:6" ht="13.5">
      <c r="A771" s="17" t="s">
        <v>1115</v>
      </c>
      <c r="B771" s="37">
        <v>200</v>
      </c>
      <c r="C771" s="37" t="s">
        <v>1241</v>
      </c>
      <c r="D771" s="28">
        <v>40234800</v>
      </c>
      <c r="E771" s="28">
        <v>39999783.03</v>
      </c>
      <c r="F771" s="29">
        <f t="shared" si="11"/>
        <v>235016.9699999988</v>
      </c>
    </row>
    <row r="772" spans="1:6" ht="13.5">
      <c r="A772" s="17" t="s">
        <v>1194</v>
      </c>
      <c r="B772" s="37">
        <v>200</v>
      </c>
      <c r="C772" s="37" t="s">
        <v>1242</v>
      </c>
      <c r="D772" s="28">
        <v>40234800</v>
      </c>
      <c r="E772" s="28">
        <v>39999783.03</v>
      </c>
      <c r="F772" s="29">
        <f t="shared" si="11"/>
        <v>235016.9699999988</v>
      </c>
    </row>
    <row r="773" spans="1:6" ht="24">
      <c r="A773" s="38" t="s">
        <v>1117</v>
      </c>
      <c r="B773" s="37" t="s">
        <v>377</v>
      </c>
      <c r="C773" s="37" t="s">
        <v>1243</v>
      </c>
      <c r="D773" s="28">
        <v>3813200</v>
      </c>
      <c r="E773" s="28">
        <v>3663407.42</v>
      </c>
      <c r="F773" s="29">
        <f t="shared" si="11"/>
        <v>149792.58000000007</v>
      </c>
    </row>
    <row r="774" spans="1:6" ht="24">
      <c r="A774" s="38" t="s">
        <v>1206</v>
      </c>
      <c r="B774" s="37" t="s">
        <v>377</v>
      </c>
      <c r="C774" s="37" t="s">
        <v>1244</v>
      </c>
      <c r="D774" s="28">
        <v>3813200</v>
      </c>
      <c r="E774" s="28">
        <v>3663407.42</v>
      </c>
      <c r="F774" s="29">
        <f t="shared" si="11"/>
        <v>149792.58000000007</v>
      </c>
    </row>
    <row r="775" spans="1:6" ht="13.5">
      <c r="A775" s="17" t="s">
        <v>388</v>
      </c>
      <c r="B775" s="37">
        <v>200</v>
      </c>
      <c r="C775" s="37" t="s">
        <v>1245</v>
      </c>
      <c r="D775" s="28">
        <v>3813200</v>
      </c>
      <c r="E775" s="28">
        <v>3663407.42</v>
      </c>
      <c r="F775" s="29">
        <f t="shared" si="11"/>
        <v>149792.58000000007</v>
      </c>
    </row>
    <row r="776" spans="1:6" ht="13.5">
      <c r="A776" s="17" t="s">
        <v>411</v>
      </c>
      <c r="B776" s="37">
        <v>200</v>
      </c>
      <c r="C776" s="37" t="s">
        <v>1246</v>
      </c>
      <c r="D776" s="28">
        <v>3813200</v>
      </c>
      <c r="E776" s="28">
        <v>3663407.42</v>
      </c>
      <c r="F776" s="29">
        <f t="shared" si="11"/>
        <v>149792.58000000007</v>
      </c>
    </row>
    <row r="777" spans="1:6" ht="13.5">
      <c r="A777" s="17" t="s">
        <v>415</v>
      </c>
      <c r="B777" s="37">
        <v>200</v>
      </c>
      <c r="C777" s="37" t="s">
        <v>1247</v>
      </c>
      <c r="D777" s="28">
        <v>3813200</v>
      </c>
      <c r="E777" s="28">
        <v>3663407.42</v>
      </c>
      <c r="F777" s="29">
        <f aca="true" t="shared" si="12" ref="F777:F840">D777-E777</f>
        <v>149792.58000000007</v>
      </c>
    </row>
    <row r="778" spans="1:6" ht="36">
      <c r="A778" s="38" t="s">
        <v>612</v>
      </c>
      <c r="B778" s="37" t="s">
        <v>377</v>
      </c>
      <c r="C778" s="37" t="s">
        <v>1248</v>
      </c>
      <c r="D778" s="28">
        <v>57519902</v>
      </c>
      <c r="E778" s="28">
        <v>44182526.8</v>
      </c>
      <c r="F778" s="29">
        <f t="shared" si="12"/>
        <v>13337375.200000003</v>
      </c>
    </row>
    <row r="779" spans="1:6" ht="13.5">
      <c r="A779" s="38" t="s">
        <v>614</v>
      </c>
      <c r="B779" s="37" t="s">
        <v>377</v>
      </c>
      <c r="C779" s="37" t="s">
        <v>1249</v>
      </c>
      <c r="D779" s="28">
        <v>57519902</v>
      </c>
      <c r="E779" s="28">
        <v>44182526.8</v>
      </c>
      <c r="F779" s="29">
        <f t="shared" si="12"/>
        <v>13337375.200000003</v>
      </c>
    </row>
    <row r="780" spans="1:6" ht="48">
      <c r="A780" s="38" t="s">
        <v>753</v>
      </c>
      <c r="B780" s="37" t="s">
        <v>377</v>
      </c>
      <c r="C780" s="37" t="s">
        <v>1250</v>
      </c>
      <c r="D780" s="28">
        <v>57519902</v>
      </c>
      <c r="E780" s="28">
        <v>44182526.8</v>
      </c>
      <c r="F780" s="29">
        <f t="shared" si="12"/>
        <v>13337375.200000003</v>
      </c>
    </row>
    <row r="781" spans="1:6" ht="24">
      <c r="A781" s="17" t="s">
        <v>435</v>
      </c>
      <c r="B781" s="37">
        <v>200</v>
      </c>
      <c r="C781" s="37" t="s">
        <v>1251</v>
      </c>
      <c r="D781" s="28">
        <v>57519902</v>
      </c>
      <c r="E781" s="28">
        <v>44182526.8</v>
      </c>
      <c r="F781" s="29">
        <f t="shared" si="12"/>
        <v>13337375.200000003</v>
      </c>
    </row>
    <row r="782" spans="1:6" ht="13.5">
      <c r="A782" s="17" t="s">
        <v>437</v>
      </c>
      <c r="B782" s="37">
        <v>200</v>
      </c>
      <c r="C782" s="37" t="s">
        <v>1252</v>
      </c>
      <c r="D782" s="28">
        <v>57519902</v>
      </c>
      <c r="E782" s="28">
        <v>44182526.8</v>
      </c>
      <c r="F782" s="29">
        <f t="shared" si="12"/>
        <v>13337375.200000003</v>
      </c>
    </row>
    <row r="783" spans="1:6" ht="36">
      <c r="A783" s="38" t="s">
        <v>623</v>
      </c>
      <c r="B783" s="37" t="s">
        <v>377</v>
      </c>
      <c r="C783" s="37" t="s">
        <v>1253</v>
      </c>
      <c r="D783" s="28">
        <v>12092229</v>
      </c>
      <c r="E783" s="28">
        <v>11937206.82</v>
      </c>
      <c r="F783" s="29">
        <f t="shared" si="12"/>
        <v>155022.1799999997</v>
      </c>
    </row>
    <row r="784" spans="1:6" ht="13.5">
      <c r="A784" s="38" t="s">
        <v>624</v>
      </c>
      <c r="B784" s="37" t="s">
        <v>377</v>
      </c>
      <c r="C784" s="37" t="s">
        <v>1254</v>
      </c>
      <c r="D784" s="28">
        <v>12092229</v>
      </c>
      <c r="E784" s="28">
        <v>11937206.82</v>
      </c>
      <c r="F784" s="29">
        <f t="shared" si="12"/>
        <v>155022.1799999997</v>
      </c>
    </row>
    <row r="785" spans="1:6" ht="24">
      <c r="A785" s="38" t="s">
        <v>840</v>
      </c>
      <c r="B785" s="37" t="s">
        <v>377</v>
      </c>
      <c r="C785" s="37" t="s">
        <v>1255</v>
      </c>
      <c r="D785" s="28">
        <v>12092229</v>
      </c>
      <c r="E785" s="28">
        <v>11937206.82</v>
      </c>
      <c r="F785" s="29">
        <f t="shared" si="12"/>
        <v>155022.1799999997</v>
      </c>
    </row>
    <row r="786" spans="1:6" ht="13.5">
      <c r="A786" s="17" t="s">
        <v>388</v>
      </c>
      <c r="B786" s="37">
        <v>200</v>
      </c>
      <c r="C786" s="37" t="s">
        <v>1256</v>
      </c>
      <c r="D786" s="28">
        <v>12092229</v>
      </c>
      <c r="E786" s="28">
        <v>11937206.82</v>
      </c>
      <c r="F786" s="29">
        <f t="shared" si="12"/>
        <v>155022.1799999997</v>
      </c>
    </row>
    <row r="787" spans="1:6" ht="13.5">
      <c r="A787" s="17" t="s">
        <v>626</v>
      </c>
      <c r="B787" s="37">
        <v>200</v>
      </c>
      <c r="C787" s="37" t="s">
        <v>1257</v>
      </c>
      <c r="D787" s="28">
        <v>12092229</v>
      </c>
      <c r="E787" s="28">
        <v>11937206.82</v>
      </c>
      <c r="F787" s="29">
        <f t="shared" si="12"/>
        <v>155022.1799999997</v>
      </c>
    </row>
    <row r="788" spans="1:6" ht="36">
      <c r="A788" s="17" t="s">
        <v>627</v>
      </c>
      <c r="B788" s="37">
        <v>200</v>
      </c>
      <c r="C788" s="37" t="s">
        <v>1258</v>
      </c>
      <c r="D788" s="28">
        <v>12092229</v>
      </c>
      <c r="E788" s="28">
        <v>11937206.82</v>
      </c>
      <c r="F788" s="29">
        <f t="shared" si="12"/>
        <v>155022.1799999997</v>
      </c>
    </row>
    <row r="789" spans="1:6" ht="24">
      <c r="A789" s="17" t="s">
        <v>1259</v>
      </c>
      <c r="B789" s="37" t="s">
        <v>377</v>
      </c>
      <c r="C789" s="37" t="s">
        <v>1260</v>
      </c>
      <c r="D789" s="28">
        <v>22323900</v>
      </c>
      <c r="E789" s="28">
        <v>22041900</v>
      </c>
      <c r="F789" s="29">
        <f t="shared" si="12"/>
        <v>282000</v>
      </c>
    </row>
    <row r="790" spans="1:6" ht="72">
      <c r="A790" s="38" t="s">
        <v>382</v>
      </c>
      <c r="B790" s="37" t="s">
        <v>377</v>
      </c>
      <c r="C790" s="37" t="s">
        <v>1261</v>
      </c>
      <c r="D790" s="28">
        <v>19110112.58</v>
      </c>
      <c r="E790" s="28">
        <v>19110112.58</v>
      </c>
      <c r="F790" s="29">
        <f t="shared" si="12"/>
        <v>0</v>
      </c>
    </row>
    <row r="791" spans="1:6" ht="24">
      <c r="A791" s="38" t="s">
        <v>384</v>
      </c>
      <c r="B791" s="37" t="s">
        <v>377</v>
      </c>
      <c r="C791" s="37" t="s">
        <v>1262</v>
      </c>
      <c r="D791" s="28">
        <v>19110112.58</v>
      </c>
      <c r="E791" s="28">
        <v>19110112.58</v>
      </c>
      <c r="F791" s="29">
        <f t="shared" si="12"/>
        <v>0</v>
      </c>
    </row>
    <row r="792" spans="1:6" ht="36">
      <c r="A792" s="38" t="s">
        <v>386</v>
      </c>
      <c r="B792" s="37" t="s">
        <v>377</v>
      </c>
      <c r="C792" s="37" t="s">
        <v>1263</v>
      </c>
      <c r="D792" s="28">
        <v>18636262.78</v>
      </c>
      <c r="E792" s="28">
        <v>18636262.78</v>
      </c>
      <c r="F792" s="29">
        <f t="shared" si="12"/>
        <v>0</v>
      </c>
    </row>
    <row r="793" spans="1:6" ht="13.5">
      <c r="A793" s="17" t="s">
        <v>388</v>
      </c>
      <c r="B793" s="37">
        <v>200</v>
      </c>
      <c r="C793" s="37" t="s">
        <v>1264</v>
      </c>
      <c r="D793" s="28">
        <v>18636262.78</v>
      </c>
      <c r="E793" s="28">
        <v>18636262.78</v>
      </c>
      <c r="F793" s="29">
        <f t="shared" si="12"/>
        <v>0</v>
      </c>
    </row>
    <row r="794" spans="1:6" ht="24">
      <c r="A794" s="17" t="s">
        <v>390</v>
      </c>
      <c r="B794" s="37">
        <v>200</v>
      </c>
      <c r="C794" s="37" t="s">
        <v>1265</v>
      </c>
      <c r="D794" s="28">
        <v>18636262.78</v>
      </c>
      <c r="E794" s="28">
        <v>18636262.78</v>
      </c>
      <c r="F794" s="29">
        <f t="shared" si="12"/>
        <v>0</v>
      </c>
    </row>
    <row r="795" spans="1:6" ht="13.5">
      <c r="A795" s="17" t="s">
        <v>392</v>
      </c>
      <c r="B795" s="37">
        <v>200</v>
      </c>
      <c r="C795" s="37" t="s">
        <v>1266</v>
      </c>
      <c r="D795" s="28">
        <v>14364218.87</v>
      </c>
      <c r="E795" s="28">
        <v>14364218.87</v>
      </c>
      <c r="F795" s="29">
        <f t="shared" si="12"/>
        <v>0</v>
      </c>
    </row>
    <row r="796" spans="1:6" ht="13.5">
      <c r="A796" s="17" t="s">
        <v>394</v>
      </c>
      <c r="B796" s="37">
        <v>200</v>
      </c>
      <c r="C796" s="37" t="s">
        <v>1267</v>
      </c>
      <c r="D796" s="28">
        <v>4272043.91</v>
      </c>
      <c r="E796" s="28">
        <v>4272043.91</v>
      </c>
      <c r="F796" s="29">
        <f t="shared" si="12"/>
        <v>0</v>
      </c>
    </row>
    <row r="797" spans="1:6" ht="36">
      <c r="A797" s="38" t="s">
        <v>405</v>
      </c>
      <c r="B797" s="37" t="s">
        <v>377</v>
      </c>
      <c r="C797" s="37" t="s">
        <v>1268</v>
      </c>
      <c r="D797" s="28">
        <v>473849.8</v>
      </c>
      <c r="E797" s="28">
        <v>473849.8</v>
      </c>
      <c r="F797" s="29">
        <f t="shared" si="12"/>
        <v>0</v>
      </c>
    </row>
    <row r="798" spans="1:6" ht="13.5">
      <c r="A798" s="17" t="s">
        <v>388</v>
      </c>
      <c r="B798" s="37">
        <v>200</v>
      </c>
      <c r="C798" s="37" t="s">
        <v>1269</v>
      </c>
      <c r="D798" s="28">
        <v>473849.8</v>
      </c>
      <c r="E798" s="28">
        <v>473849.8</v>
      </c>
      <c r="F798" s="29">
        <f t="shared" si="12"/>
        <v>0</v>
      </c>
    </row>
    <row r="799" spans="1:6" ht="24">
      <c r="A799" s="17" t="s">
        <v>390</v>
      </c>
      <c r="B799" s="37">
        <v>200</v>
      </c>
      <c r="C799" s="37" t="s">
        <v>1270</v>
      </c>
      <c r="D799" s="28">
        <v>472495.8</v>
      </c>
      <c r="E799" s="28">
        <v>472495.8</v>
      </c>
      <c r="F799" s="29">
        <f t="shared" si="12"/>
        <v>0</v>
      </c>
    </row>
    <row r="800" spans="1:6" ht="13.5">
      <c r="A800" s="17" t="s">
        <v>409</v>
      </c>
      <c r="B800" s="37">
        <v>200</v>
      </c>
      <c r="C800" s="37" t="s">
        <v>1271</v>
      </c>
      <c r="D800" s="28">
        <v>472495.8</v>
      </c>
      <c r="E800" s="28">
        <v>472495.8</v>
      </c>
      <c r="F800" s="29">
        <f t="shared" si="12"/>
        <v>0</v>
      </c>
    </row>
    <row r="801" spans="1:6" ht="13.5">
      <c r="A801" s="17" t="s">
        <v>411</v>
      </c>
      <c r="B801" s="37">
        <v>200</v>
      </c>
      <c r="C801" s="37" t="s">
        <v>1272</v>
      </c>
      <c r="D801" s="28">
        <v>1354</v>
      </c>
      <c r="E801" s="28">
        <v>1354</v>
      </c>
      <c r="F801" s="29">
        <f t="shared" si="12"/>
        <v>0</v>
      </c>
    </row>
    <row r="802" spans="1:6" ht="13.5">
      <c r="A802" s="17" t="s">
        <v>413</v>
      </c>
      <c r="B802" s="37">
        <v>200</v>
      </c>
      <c r="C802" s="37" t="s">
        <v>1273</v>
      </c>
      <c r="D802" s="28">
        <v>1354</v>
      </c>
      <c r="E802" s="28">
        <v>1354</v>
      </c>
      <c r="F802" s="29">
        <f t="shared" si="12"/>
        <v>0</v>
      </c>
    </row>
    <row r="803" spans="1:6" ht="24">
      <c r="A803" s="38" t="s">
        <v>422</v>
      </c>
      <c r="B803" s="37" t="s">
        <v>377</v>
      </c>
      <c r="C803" s="37" t="s">
        <v>1274</v>
      </c>
      <c r="D803" s="28">
        <v>2368287.42</v>
      </c>
      <c r="E803" s="28">
        <v>2086287.42</v>
      </c>
      <c r="F803" s="29">
        <f t="shared" si="12"/>
        <v>282000</v>
      </c>
    </row>
    <row r="804" spans="1:6" ht="36">
      <c r="A804" s="38" t="s">
        <v>424</v>
      </c>
      <c r="B804" s="37" t="s">
        <v>377</v>
      </c>
      <c r="C804" s="37" t="s">
        <v>1275</v>
      </c>
      <c r="D804" s="28">
        <v>2368287.42</v>
      </c>
      <c r="E804" s="28">
        <v>2086287.42</v>
      </c>
      <c r="F804" s="29">
        <f t="shared" si="12"/>
        <v>282000</v>
      </c>
    </row>
    <row r="805" spans="1:6" ht="36">
      <c r="A805" s="38" t="s">
        <v>426</v>
      </c>
      <c r="B805" s="37" t="s">
        <v>377</v>
      </c>
      <c r="C805" s="37" t="s">
        <v>1276</v>
      </c>
      <c r="D805" s="28">
        <v>1444619.2</v>
      </c>
      <c r="E805" s="28">
        <v>1162619.2</v>
      </c>
      <c r="F805" s="29">
        <f t="shared" si="12"/>
        <v>282000</v>
      </c>
    </row>
    <row r="806" spans="1:6" ht="13.5">
      <c r="A806" s="17" t="s">
        <v>388</v>
      </c>
      <c r="B806" s="37">
        <v>200</v>
      </c>
      <c r="C806" s="37" t="s">
        <v>1277</v>
      </c>
      <c r="D806" s="28">
        <v>1053286.17</v>
      </c>
      <c r="E806" s="28">
        <v>771286.17</v>
      </c>
      <c r="F806" s="29">
        <f t="shared" si="12"/>
        <v>281999.9999999999</v>
      </c>
    </row>
    <row r="807" spans="1:6" ht="13.5">
      <c r="A807" s="17" t="s">
        <v>411</v>
      </c>
      <c r="B807" s="37">
        <v>200</v>
      </c>
      <c r="C807" s="37" t="s">
        <v>1278</v>
      </c>
      <c r="D807" s="28">
        <v>1053286.17</v>
      </c>
      <c r="E807" s="28">
        <v>771286.17</v>
      </c>
      <c r="F807" s="29">
        <f t="shared" si="12"/>
        <v>281999.9999999999</v>
      </c>
    </row>
    <row r="808" spans="1:6" ht="13.5">
      <c r="A808" s="17" t="s">
        <v>430</v>
      </c>
      <c r="B808" s="37">
        <v>200</v>
      </c>
      <c r="C808" s="37" t="s">
        <v>1279</v>
      </c>
      <c r="D808" s="28">
        <v>224161.57</v>
      </c>
      <c r="E808" s="28">
        <v>224161.57</v>
      </c>
      <c r="F808" s="29">
        <f t="shared" si="12"/>
        <v>0</v>
      </c>
    </row>
    <row r="809" spans="1:6" ht="13.5">
      <c r="A809" s="17" t="s">
        <v>432</v>
      </c>
      <c r="B809" s="37">
        <v>200</v>
      </c>
      <c r="C809" s="37" t="s">
        <v>1280</v>
      </c>
      <c r="D809" s="28">
        <v>238561.2</v>
      </c>
      <c r="E809" s="28">
        <v>238561.2</v>
      </c>
      <c r="F809" s="29">
        <f t="shared" si="12"/>
        <v>0</v>
      </c>
    </row>
    <row r="810" spans="1:6" ht="13.5">
      <c r="A810" s="17" t="s">
        <v>415</v>
      </c>
      <c r="B810" s="37">
        <v>200</v>
      </c>
      <c r="C810" s="37" t="s">
        <v>1281</v>
      </c>
      <c r="D810" s="28">
        <v>590563.4</v>
      </c>
      <c r="E810" s="28">
        <v>308563.4</v>
      </c>
      <c r="F810" s="29">
        <f t="shared" si="12"/>
        <v>282000</v>
      </c>
    </row>
    <row r="811" spans="1:6" ht="24">
      <c r="A811" s="17" t="s">
        <v>435</v>
      </c>
      <c r="B811" s="37">
        <v>200</v>
      </c>
      <c r="C811" s="37" t="s">
        <v>1282</v>
      </c>
      <c r="D811" s="28">
        <v>391333.03</v>
      </c>
      <c r="E811" s="28">
        <v>391333.03</v>
      </c>
      <c r="F811" s="29">
        <f t="shared" si="12"/>
        <v>0</v>
      </c>
    </row>
    <row r="812" spans="1:6" ht="13.5">
      <c r="A812" s="17" t="s">
        <v>437</v>
      </c>
      <c r="B812" s="37">
        <v>200</v>
      </c>
      <c r="C812" s="37" t="s">
        <v>1283</v>
      </c>
      <c r="D812" s="28">
        <v>321113</v>
      </c>
      <c r="E812" s="28">
        <v>321113</v>
      </c>
      <c r="F812" s="29">
        <f t="shared" si="12"/>
        <v>0</v>
      </c>
    </row>
    <row r="813" spans="1:6" ht="24">
      <c r="A813" s="17" t="s">
        <v>439</v>
      </c>
      <c r="B813" s="37">
        <v>200</v>
      </c>
      <c r="C813" s="37" t="s">
        <v>1284</v>
      </c>
      <c r="D813" s="28">
        <v>70220.03</v>
      </c>
      <c r="E813" s="28">
        <v>70220.03</v>
      </c>
      <c r="F813" s="29">
        <f t="shared" si="12"/>
        <v>0</v>
      </c>
    </row>
    <row r="814" spans="1:6" ht="36">
      <c r="A814" s="38" t="s">
        <v>441</v>
      </c>
      <c r="B814" s="37" t="s">
        <v>377</v>
      </c>
      <c r="C814" s="37" t="s">
        <v>1285</v>
      </c>
      <c r="D814" s="28">
        <v>923668.22</v>
      </c>
      <c r="E814" s="28">
        <v>923668.22</v>
      </c>
      <c r="F814" s="29">
        <f t="shared" si="12"/>
        <v>0</v>
      </c>
    </row>
    <row r="815" spans="1:6" ht="13.5">
      <c r="A815" s="17" t="s">
        <v>388</v>
      </c>
      <c r="B815" s="37">
        <v>200</v>
      </c>
      <c r="C815" s="37" t="s">
        <v>1286</v>
      </c>
      <c r="D815" s="28">
        <v>771526.99</v>
      </c>
      <c r="E815" s="28">
        <v>771526.99</v>
      </c>
      <c r="F815" s="29">
        <f t="shared" si="12"/>
        <v>0</v>
      </c>
    </row>
    <row r="816" spans="1:6" ht="13.5">
      <c r="A816" s="17" t="s">
        <v>411</v>
      </c>
      <c r="B816" s="37">
        <v>200</v>
      </c>
      <c r="C816" s="37" t="s">
        <v>1287</v>
      </c>
      <c r="D816" s="28">
        <v>771526.99</v>
      </c>
      <c r="E816" s="28">
        <v>771526.99</v>
      </c>
      <c r="F816" s="29">
        <f t="shared" si="12"/>
        <v>0</v>
      </c>
    </row>
    <row r="817" spans="1:6" ht="13.5">
      <c r="A817" s="17" t="s">
        <v>430</v>
      </c>
      <c r="B817" s="37">
        <v>200</v>
      </c>
      <c r="C817" s="37" t="s">
        <v>1288</v>
      </c>
      <c r="D817" s="28">
        <v>1635</v>
      </c>
      <c r="E817" s="28">
        <v>1635</v>
      </c>
      <c r="F817" s="29">
        <f t="shared" si="12"/>
        <v>0</v>
      </c>
    </row>
    <row r="818" spans="1:6" ht="13.5">
      <c r="A818" s="17" t="s">
        <v>495</v>
      </c>
      <c r="B818" s="37">
        <v>200</v>
      </c>
      <c r="C818" s="37" t="s">
        <v>1289</v>
      </c>
      <c r="D818" s="28">
        <v>235962.54</v>
      </c>
      <c r="E818" s="28">
        <v>235962.54</v>
      </c>
      <c r="F818" s="29">
        <f t="shared" si="12"/>
        <v>0</v>
      </c>
    </row>
    <row r="819" spans="1:6" ht="13.5">
      <c r="A819" s="17" t="s">
        <v>445</v>
      </c>
      <c r="B819" s="37">
        <v>200</v>
      </c>
      <c r="C819" s="37" t="s">
        <v>1290</v>
      </c>
      <c r="D819" s="28">
        <v>8496</v>
      </c>
      <c r="E819" s="28">
        <v>8496</v>
      </c>
      <c r="F819" s="29">
        <f t="shared" si="12"/>
        <v>0</v>
      </c>
    </row>
    <row r="820" spans="1:6" ht="13.5">
      <c r="A820" s="17" t="s">
        <v>432</v>
      </c>
      <c r="B820" s="37">
        <v>200</v>
      </c>
      <c r="C820" s="37" t="s">
        <v>1291</v>
      </c>
      <c r="D820" s="28">
        <v>226043.84</v>
      </c>
      <c r="E820" s="28">
        <v>226043.84</v>
      </c>
      <c r="F820" s="29">
        <f t="shared" si="12"/>
        <v>0</v>
      </c>
    </row>
    <row r="821" spans="1:6" ht="13.5">
      <c r="A821" s="17" t="s">
        <v>415</v>
      </c>
      <c r="B821" s="37">
        <v>200</v>
      </c>
      <c r="C821" s="37" t="s">
        <v>1292</v>
      </c>
      <c r="D821" s="28">
        <v>299389.61</v>
      </c>
      <c r="E821" s="28">
        <v>299389.61</v>
      </c>
      <c r="F821" s="29">
        <f t="shared" si="12"/>
        <v>0</v>
      </c>
    </row>
    <row r="822" spans="1:6" ht="24">
      <c r="A822" s="17" t="s">
        <v>435</v>
      </c>
      <c r="B822" s="37">
        <v>200</v>
      </c>
      <c r="C822" s="37" t="s">
        <v>1293</v>
      </c>
      <c r="D822" s="28">
        <v>152141.23</v>
      </c>
      <c r="E822" s="28">
        <v>152141.23</v>
      </c>
      <c r="F822" s="29">
        <f t="shared" si="12"/>
        <v>0</v>
      </c>
    </row>
    <row r="823" spans="1:6" ht="13.5">
      <c r="A823" s="17" t="s">
        <v>437</v>
      </c>
      <c r="B823" s="37">
        <v>200</v>
      </c>
      <c r="C823" s="37" t="s">
        <v>1294</v>
      </c>
      <c r="D823" s="28">
        <v>1725</v>
      </c>
      <c r="E823" s="28">
        <v>1725</v>
      </c>
      <c r="F823" s="29">
        <f t="shared" si="12"/>
        <v>0</v>
      </c>
    </row>
    <row r="824" spans="1:6" ht="24">
      <c r="A824" s="17" t="s">
        <v>439</v>
      </c>
      <c r="B824" s="37">
        <v>200</v>
      </c>
      <c r="C824" s="37" t="s">
        <v>1295</v>
      </c>
      <c r="D824" s="28">
        <v>150416.23</v>
      </c>
      <c r="E824" s="28">
        <v>150416.23</v>
      </c>
      <c r="F824" s="29">
        <f t="shared" si="12"/>
        <v>0</v>
      </c>
    </row>
    <row r="825" spans="1:6" ht="36">
      <c r="A825" s="38" t="s">
        <v>623</v>
      </c>
      <c r="B825" s="37" t="s">
        <v>377</v>
      </c>
      <c r="C825" s="37" t="s">
        <v>1296</v>
      </c>
      <c r="D825" s="28">
        <v>843200</v>
      </c>
      <c r="E825" s="28">
        <v>843200</v>
      </c>
      <c r="F825" s="29">
        <f t="shared" si="12"/>
        <v>0</v>
      </c>
    </row>
    <row r="826" spans="1:6" ht="36">
      <c r="A826" s="38" t="s">
        <v>735</v>
      </c>
      <c r="B826" s="37" t="s">
        <v>377</v>
      </c>
      <c r="C826" s="37" t="s">
        <v>1297</v>
      </c>
      <c r="D826" s="28">
        <v>843200</v>
      </c>
      <c r="E826" s="28">
        <v>843200</v>
      </c>
      <c r="F826" s="29">
        <f t="shared" si="12"/>
        <v>0</v>
      </c>
    </row>
    <row r="827" spans="1:6" ht="13.5">
      <c r="A827" s="17" t="s">
        <v>388</v>
      </c>
      <c r="B827" s="37">
        <v>200</v>
      </c>
      <c r="C827" s="37" t="s">
        <v>1298</v>
      </c>
      <c r="D827" s="28">
        <v>843200</v>
      </c>
      <c r="E827" s="28">
        <v>843200</v>
      </c>
      <c r="F827" s="29">
        <f t="shared" si="12"/>
        <v>0</v>
      </c>
    </row>
    <row r="828" spans="1:6" ht="13.5">
      <c r="A828" s="17" t="s">
        <v>626</v>
      </c>
      <c r="B828" s="37">
        <v>200</v>
      </c>
      <c r="C828" s="37" t="s">
        <v>1299</v>
      </c>
      <c r="D828" s="28">
        <v>843200</v>
      </c>
      <c r="E828" s="28">
        <v>843200</v>
      </c>
      <c r="F828" s="29">
        <f t="shared" si="12"/>
        <v>0</v>
      </c>
    </row>
    <row r="829" spans="1:6" ht="36">
      <c r="A829" s="17" t="s">
        <v>666</v>
      </c>
      <c r="B829" s="37">
        <v>200</v>
      </c>
      <c r="C829" s="37" t="s">
        <v>1300</v>
      </c>
      <c r="D829" s="28">
        <v>843200</v>
      </c>
      <c r="E829" s="28">
        <v>843200</v>
      </c>
      <c r="F829" s="29">
        <f t="shared" si="12"/>
        <v>0</v>
      </c>
    </row>
    <row r="830" spans="1:6" ht="13.5">
      <c r="A830" s="38" t="s">
        <v>455</v>
      </c>
      <c r="B830" s="37" t="s">
        <v>377</v>
      </c>
      <c r="C830" s="37" t="s">
        <v>1301</v>
      </c>
      <c r="D830" s="28">
        <v>2300</v>
      </c>
      <c r="E830" s="28">
        <v>2300</v>
      </c>
      <c r="F830" s="29">
        <f t="shared" si="12"/>
        <v>0</v>
      </c>
    </row>
    <row r="831" spans="1:6" ht="13.5">
      <c r="A831" s="38" t="s">
        <v>457</v>
      </c>
      <c r="B831" s="37" t="s">
        <v>377</v>
      </c>
      <c r="C831" s="37" t="s">
        <v>1302</v>
      </c>
      <c r="D831" s="28">
        <v>2300</v>
      </c>
      <c r="E831" s="28">
        <v>2300</v>
      </c>
      <c r="F831" s="29">
        <f t="shared" si="12"/>
        <v>0</v>
      </c>
    </row>
    <row r="832" spans="1:6" ht="13.5">
      <c r="A832" s="38" t="s">
        <v>459</v>
      </c>
      <c r="B832" s="37" t="s">
        <v>377</v>
      </c>
      <c r="C832" s="37" t="s">
        <v>1303</v>
      </c>
      <c r="D832" s="28">
        <v>2300</v>
      </c>
      <c r="E832" s="28">
        <v>2300</v>
      </c>
      <c r="F832" s="29">
        <f t="shared" si="12"/>
        <v>0</v>
      </c>
    </row>
    <row r="833" spans="1:6" ht="13.5">
      <c r="A833" s="17" t="s">
        <v>388</v>
      </c>
      <c r="B833" s="37">
        <v>200</v>
      </c>
      <c r="C833" s="37" t="s">
        <v>1304</v>
      </c>
      <c r="D833" s="28">
        <v>2300</v>
      </c>
      <c r="E833" s="28">
        <v>2300</v>
      </c>
      <c r="F833" s="29">
        <f t="shared" si="12"/>
        <v>0</v>
      </c>
    </row>
    <row r="834" spans="1:6" ht="13.5">
      <c r="A834" s="17" t="s">
        <v>447</v>
      </c>
      <c r="B834" s="37">
        <v>200</v>
      </c>
      <c r="C834" s="37" t="s">
        <v>1305</v>
      </c>
      <c r="D834" s="28">
        <v>2300</v>
      </c>
      <c r="E834" s="28">
        <v>2300</v>
      </c>
      <c r="F834" s="29">
        <f t="shared" si="12"/>
        <v>0</v>
      </c>
    </row>
    <row r="835" spans="1:6" ht="13.5">
      <c r="A835" s="13" t="s">
        <v>1306</v>
      </c>
      <c r="B835" s="36" t="s">
        <v>377</v>
      </c>
      <c r="C835" s="36" t="s">
        <v>1307</v>
      </c>
      <c r="D835" s="26">
        <v>7863700</v>
      </c>
      <c r="E835" s="26">
        <v>7837165.8</v>
      </c>
      <c r="F835" s="27">
        <f t="shared" si="12"/>
        <v>26534.200000000186</v>
      </c>
    </row>
    <row r="836" spans="1:6" ht="13.5">
      <c r="A836" s="17" t="s">
        <v>1308</v>
      </c>
      <c r="B836" s="37" t="s">
        <v>377</v>
      </c>
      <c r="C836" s="37" t="s">
        <v>1309</v>
      </c>
      <c r="D836" s="28">
        <v>7863700</v>
      </c>
      <c r="E836" s="28">
        <v>7837165.8</v>
      </c>
      <c r="F836" s="29">
        <f t="shared" si="12"/>
        <v>26534.200000000186</v>
      </c>
    </row>
    <row r="837" spans="1:6" ht="24">
      <c r="A837" s="38" t="s">
        <v>422</v>
      </c>
      <c r="B837" s="37" t="s">
        <v>377</v>
      </c>
      <c r="C837" s="37" t="s">
        <v>1310</v>
      </c>
      <c r="D837" s="28">
        <v>1783950</v>
      </c>
      <c r="E837" s="28">
        <v>1757415.8</v>
      </c>
      <c r="F837" s="29">
        <f t="shared" si="12"/>
        <v>26534.199999999953</v>
      </c>
    </row>
    <row r="838" spans="1:6" ht="36">
      <c r="A838" s="38" t="s">
        <v>424</v>
      </c>
      <c r="B838" s="37" t="s">
        <v>377</v>
      </c>
      <c r="C838" s="37" t="s">
        <v>1311</v>
      </c>
      <c r="D838" s="28">
        <v>1783950</v>
      </c>
      <c r="E838" s="28">
        <v>1757415.8</v>
      </c>
      <c r="F838" s="29">
        <f t="shared" si="12"/>
        <v>26534.199999999953</v>
      </c>
    </row>
    <row r="839" spans="1:6" ht="36">
      <c r="A839" s="38" t="s">
        <v>441</v>
      </c>
      <c r="B839" s="37" t="s">
        <v>377</v>
      </c>
      <c r="C839" s="37" t="s">
        <v>1312</v>
      </c>
      <c r="D839" s="28">
        <v>1783950</v>
      </c>
      <c r="E839" s="28">
        <v>1757415.8</v>
      </c>
      <c r="F839" s="29">
        <f t="shared" si="12"/>
        <v>26534.199999999953</v>
      </c>
    </row>
    <row r="840" spans="1:6" ht="13.5">
      <c r="A840" s="17" t="s">
        <v>388</v>
      </c>
      <c r="B840" s="37">
        <v>200</v>
      </c>
      <c r="C840" s="37" t="s">
        <v>1313</v>
      </c>
      <c r="D840" s="28">
        <v>1777637.8</v>
      </c>
      <c r="E840" s="28">
        <v>1755465.8</v>
      </c>
      <c r="F840" s="29">
        <f t="shared" si="12"/>
        <v>22172</v>
      </c>
    </row>
    <row r="841" spans="1:6" ht="13.5">
      <c r="A841" s="17" t="s">
        <v>411</v>
      </c>
      <c r="B841" s="37">
        <v>200</v>
      </c>
      <c r="C841" s="37" t="s">
        <v>1314</v>
      </c>
      <c r="D841" s="28">
        <v>693375</v>
      </c>
      <c r="E841" s="28">
        <v>676595</v>
      </c>
      <c r="F841" s="29">
        <f aca="true" t="shared" si="13" ref="F841:F890">D841-E841</f>
        <v>16780</v>
      </c>
    </row>
    <row r="842" spans="1:6" ht="13.5">
      <c r="A842" s="17" t="s">
        <v>413</v>
      </c>
      <c r="B842" s="37">
        <v>200</v>
      </c>
      <c r="C842" s="37" t="s">
        <v>1315</v>
      </c>
      <c r="D842" s="28">
        <v>104975</v>
      </c>
      <c r="E842" s="28">
        <v>102495</v>
      </c>
      <c r="F842" s="29">
        <f t="shared" si="13"/>
        <v>2480</v>
      </c>
    </row>
    <row r="843" spans="1:6" ht="13.5">
      <c r="A843" s="17" t="s">
        <v>415</v>
      </c>
      <c r="B843" s="37">
        <v>200</v>
      </c>
      <c r="C843" s="37" t="s">
        <v>1316</v>
      </c>
      <c r="D843" s="28">
        <v>588400</v>
      </c>
      <c r="E843" s="28">
        <v>574100</v>
      </c>
      <c r="F843" s="29">
        <f t="shared" si="13"/>
        <v>14300</v>
      </c>
    </row>
    <row r="844" spans="1:6" ht="13.5">
      <c r="A844" s="17" t="s">
        <v>447</v>
      </c>
      <c r="B844" s="37">
        <v>200</v>
      </c>
      <c r="C844" s="37" t="s">
        <v>1317</v>
      </c>
      <c r="D844" s="28">
        <v>1084262.8</v>
      </c>
      <c r="E844" s="28">
        <v>1078870.8</v>
      </c>
      <c r="F844" s="29">
        <f t="shared" si="13"/>
        <v>5392</v>
      </c>
    </row>
    <row r="845" spans="1:6" ht="24">
      <c r="A845" s="17" t="s">
        <v>435</v>
      </c>
      <c r="B845" s="37">
        <v>200</v>
      </c>
      <c r="C845" s="37" t="s">
        <v>1318</v>
      </c>
      <c r="D845" s="28">
        <v>6312.2</v>
      </c>
      <c r="E845" s="28">
        <v>1950</v>
      </c>
      <c r="F845" s="29">
        <f t="shared" si="13"/>
        <v>4362.2</v>
      </c>
    </row>
    <row r="846" spans="1:6" ht="13.5">
      <c r="A846" s="17" t="s">
        <v>437</v>
      </c>
      <c r="B846" s="37">
        <v>200</v>
      </c>
      <c r="C846" s="37" t="s">
        <v>1319</v>
      </c>
      <c r="D846" s="28">
        <v>1950</v>
      </c>
      <c r="E846" s="28">
        <v>1950</v>
      </c>
      <c r="F846" s="29">
        <f t="shared" si="13"/>
        <v>0</v>
      </c>
    </row>
    <row r="847" spans="1:6" ht="24">
      <c r="A847" s="17" t="s">
        <v>439</v>
      </c>
      <c r="B847" s="37">
        <v>200</v>
      </c>
      <c r="C847" s="37" t="s">
        <v>1320</v>
      </c>
      <c r="D847" s="28">
        <v>4362.2</v>
      </c>
      <c r="E847" s="21"/>
      <c r="F847" s="29">
        <f t="shared" si="13"/>
        <v>4362.2</v>
      </c>
    </row>
    <row r="848" spans="1:6" ht="36">
      <c r="A848" s="38" t="s">
        <v>623</v>
      </c>
      <c r="B848" s="37" t="s">
        <v>377</v>
      </c>
      <c r="C848" s="37" t="s">
        <v>1321</v>
      </c>
      <c r="D848" s="28">
        <v>6079750</v>
      </c>
      <c r="E848" s="28">
        <v>6079750</v>
      </c>
      <c r="F848" s="29">
        <f t="shared" si="13"/>
        <v>0</v>
      </c>
    </row>
    <row r="849" spans="1:6" ht="13.5">
      <c r="A849" s="38" t="s">
        <v>624</v>
      </c>
      <c r="B849" s="37" t="s">
        <v>377</v>
      </c>
      <c r="C849" s="37" t="s">
        <v>1322</v>
      </c>
      <c r="D849" s="28">
        <v>92650</v>
      </c>
      <c r="E849" s="28">
        <v>92650</v>
      </c>
      <c r="F849" s="29">
        <f t="shared" si="13"/>
        <v>0</v>
      </c>
    </row>
    <row r="850" spans="1:6" ht="24">
      <c r="A850" s="38" t="s">
        <v>840</v>
      </c>
      <c r="B850" s="37" t="s">
        <v>377</v>
      </c>
      <c r="C850" s="37" t="s">
        <v>1323</v>
      </c>
      <c r="D850" s="28">
        <v>92650</v>
      </c>
      <c r="E850" s="28">
        <v>92650</v>
      </c>
      <c r="F850" s="29">
        <f t="shared" si="13"/>
        <v>0</v>
      </c>
    </row>
    <row r="851" spans="1:6" ht="13.5">
      <c r="A851" s="17" t="s">
        <v>388</v>
      </c>
      <c r="B851" s="37">
        <v>200</v>
      </c>
      <c r="C851" s="37" t="s">
        <v>1324</v>
      </c>
      <c r="D851" s="28">
        <v>92650</v>
      </c>
      <c r="E851" s="28">
        <v>92650</v>
      </c>
      <c r="F851" s="29">
        <f t="shared" si="13"/>
        <v>0</v>
      </c>
    </row>
    <row r="852" spans="1:6" ht="13.5">
      <c r="A852" s="17" t="s">
        <v>626</v>
      </c>
      <c r="B852" s="37">
        <v>200</v>
      </c>
      <c r="C852" s="37" t="s">
        <v>1325</v>
      </c>
      <c r="D852" s="28">
        <v>92650</v>
      </c>
      <c r="E852" s="28">
        <v>92650</v>
      </c>
      <c r="F852" s="29">
        <f t="shared" si="13"/>
        <v>0</v>
      </c>
    </row>
    <row r="853" spans="1:6" ht="36">
      <c r="A853" s="17" t="s">
        <v>627</v>
      </c>
      <c r="B853" s="37">
        <v>200</v>
      </c>
      <c r="C853" s="37" t="s">
        <v>1326</v>
      </c>
      <c r="D853" s="28">
        <v>92650</v>
      </c>
      <c r="E853" s="28">
        <v>92650</v>
      </c>
      <c r="F853" s="29">
        <f t="shared" si="13"/>
        <v>0</v>
      </c>
    </row>
    <row r="854" spans="1:6" ht="13.5">
      <c r="A854" s="38" t="s">
        <v>1159</v>
      </c>
      <c r="B854" s="37" t="s">
        <v>377</v>
      </c>
      <c r="C854" s="37" t="s">
        <v>1327</v>
      </c>
      <c r="D854" s="28">
        <v>5987100</v>
      </c>
      <c r="E854" s="28">
        <v>5987100</v>
      </c>
      <c r="F854" s="29">
        <f t="shared" si="13"/>
        <v>0</v>
      </c>
    </row>
    <row r="855" spans="1:6" ht="60">
      <c r="A855" s="38" t="s">
        <v>1161</v>
      </c>
      <c r="B855" s="37" t="s">
        <v>377</v>
      </c>
      <c r="C855" s="37" t="s">
        <v>1328</v>
      </c>
      <c r="D855" s="28">
        <v>5987100</v>
      </c>
      <c r="E855" s="28">
        <v>5987100</v>
      </c>
      <c r="F855" s="29">
        <f t="shared" si="13"/>
        <v>0</v>
      </c>
    </row>
    <row r="856" spans="1:6" ht="13.5">
      <c r="A856" s="17" t="s">
        <v>388</v>
      </c>
      <c r="B856" s="37">
        <v>200</v>
      </c>
      <c r="C856" s="37" t="s">
        <v>1329</v>
      </c>
      <c r="D856" s="28">
        <v>5987100</v>
      </c>
      <c r="E856" s="28">
        <v>5987100</v>
      </c>
      <c r="F856" s="29">
        <f t="shared" si="13"/>
        <v>0</v>
      </c>
    </row>
    <row r="857" spans="1:6" ht="13.5">
      <c r="A857" s="17" t="s">
        <v>626</v>
      </c>
      <c r="B857" s="37">
        <v>200</v>
      </c>
      <c r="C857" s="37" t="s">
        <v>1330</v>
      </c>
      <c r="D857" s="28">
        <v>5987100</v>
      </c>
      <c r="E857" s="28">
        <v>5987100</v>
      </c>
      <c r="F857" s="29">
        <f t="shared" si="13"/>
        <v>0</v>
      </c>
    </row>
    <row r="858" spans="1:6" ht="36">
      <c r="A858" s="17" t="s">
        <v>627</v>
      </c>
      <c r="B858" s="37">
        <v>200</v>
      </c>
      <c r="C858" s="37" t="s">
        <v>1331</v>
      </c>
      <c r="D858" s="28">
        <v>5987100</v>
      </c>
      <c r="E858" s="28">
        <v>5987100</v>
      </c>
      <c r="F858" s="29">
        <f t="shared" si="13"/>
        <v>0</v>
      </c>
    </row>
    <row r="859" spans="1:6" ht="13.5">
      <c r="A859" s="13" t="s">
        <v>1332</v>
      </c>
      <c r="B859" s="36" t="s">
        <v>377</v>
      </c>
      <c r="C859" s="36" t="s">
        <v>1333</v>
      </c>
      <c r="D859" s="26">
        <v>1006000</v>
      </c>
      <c r="E859" s="26">
        <v>1005999.91</v>
      </c>
      <c r="F859" s="27">
        <f t="shared" si="13"/>
        <v>0.08999999996740371</v>
      </c>
    </row>
    <row r="860" spans="1:6" ht="24">
      <c r="A860" s="17" t="s">
        <v>1334</v>
      </c>
      <c r="B860" s="37" t="s">
        <v>377</v>
      </c>
      <c r="C860" s="37" t="s">
        <v>1335</v>
      </c>
      <c r="D860" s="28">
        <v>1006000</v>
      </c>
      <c r="E860" s="28">
        <v>1005999.91</v>
      </c>
      <c r="F860" s="29">
        <f t="shared" si="13"/>
        <v>0.08999999996740371</v>
      </c>
    </row>
    <row r="861" spans="1:6" ht="24">
      <c r="A861" s="38" t="s">
        <v>422</v>
      </c>
      <c r="B861" s="37" t="s">
        <v>377</v>
      </c>
      <c r="C861" s="37" t="s">
        <v>1336</v>
      </c>
      <c r="D861" s="28">
        <v>1006000</v>
      </c>
      <c r="E861" s="28">
        <v>1005999.91</v>
      </c>
      <c r="F861" s="29">
        <f t="shared" si="13"/>
        <v>0.08999999996740371</v>
      </c>
    </row>
    <row r="862" spans="1:6" ht="36">
      <c r="A862" s="38" t="s">
        <v>424</v>
      </c>
      <c r="B862" s="37" t="s">
        <v>377</v>
      </c>
      <c r="C862" s="37" t="s">
        <v>1337</v>
      </c>
      <c r="D862" s="28">
        <v>1006000</v>
      </c>
      <c r="E862" s="28">
        <v>1005999.91</v>
      </c>
      <c r="F862" s="29">
        <f t="shared" si="13"/>
        <v>0.08999999996740371</v>
      </c>
    </row>
    <row r="863" spans="1:6" ht="36">
      <c r="A863" s="38" t="s">
        <v>441</v>
      </c>
      <c r="B863" s="37" t="s">
        <v>377</v>
      </c>
      <c r="C863" s="37" t="s">
        <v>1338</v>
      </c>
      <c r="D863" s="28">
        <v>1006000</v>
      </c>
      <c r="E863" s="28">
        <v>1005999.91</v>
      </c>
      <c r="F863" s="29">
        <f t="shared" si="13"/>
        <v>0.08999999996740371</v>
      </c>
    </row>
    <row r="864" spans="1:6" ht="13.5">
      <c r="A864" s="17" t="s">
        <v>388</v>
      </c>
      <c r="B864" s="37">
        <v>200</v>
      </c>
      <c r="C864" s="37" t="s">
        <v>1339</v>
      </c>
      <c r="D864" s="28">
        <v>1006000</v>
      </c>
      <c r="E864" s="28">
        <v>1005999.91</v>
      </c>
      <c r="F864" s="29">
        <f t="shared" si="13"/>
        <v>0.08999999996740371</v>
      </c>
    </row>
    <row r="865" spans="1:6" ht="13.5">
      <c r="A865" s="17" t="s">
        <v>411</v>
      </c>
      <c r="B865" s="37">
        <v>200</v>
      </c>
      <c r="C865" s="37" t="s">
        <v>1340</v>
      </c>
      <c r="D865" s="28">
        <v>1006000</v>
      </c>
      <c r="E865" s="28">
        <v>1005999.91</v>
      </c>
      <c r="F865" s="29">
        <f t="shared" si="13"/>
        <v>0.08999999996740371</v>
      </c>
    </row>
    <row r="866" spans="1:6" ht="13.5">
      <c r="A866" s="17" t="s">
        <v>415</v>
      </c>
      <c r="B866" s="37">
        <v>200</v>
      </c>
      <c r="C866" s="37" t="s">
        <v>1341</v>
      </c>
      <c r="D866" s="28">
        <v>1006000</v>
      </c>
      <c r="E866" s="28">
        <v>1005999.91</v>
      </c>
      <c r="F866" s="29">
        <f t="shared" si="13"/>
        <v>0.08999999996740371</v>
      </c>
    </row>
    <row r="867" spans="1:6" ht="23.25">
      <c r="A867" s="13" t="s">
        <v>1342</v>
      </c>
      <c r="B867" s="36" t="s">
        <v>377</v>
      </c>
      <c r="C867" s="36" t="s">
        <v>1343</v>
      </c>
      <c r="D867" s="26">
        <v>603510</v>
      </c>
      <c r="E867" s="26">
        <v>125000.01</v>
      </c>
      <c r="F867" s="27">
        <f t="shared" si="13"/>
        <v>478509.99</v>
      </c>
    </row>
    <row r="868" spans="1:6" ht="24">
      <c r="A868" s="17" t="s">
        <v>1344</v>
      </c>
      <c r="B868" s="37" t="s">
        <v>377</v>
      </c>
      <c r="C868" s="37" t="s">
        <v>1345</v>
      </c>
      <c r="D868" s="28">
        <v>603510</v>
      </c>
      <c r="E868" s="28">
        <v>125000.01</v>
      </c>
      <c r="F868" s="29">
        <f t="shared" si="13"/>
        <v>478509.99</v>
      </c>
    </row>
    <row r="869" spans="1:6" ht="24">
      <c r="A869" s="38" t="s">
        <v>1346</v>
      </c>
      <c r="B869" s="37" t="s">
        <v>377</v>
      </c>
      <c r="C869" s="37" t="s">
        <v>1347</v>
      </c>
      <c r="D869" s="28">
        <v>603510</v>
      </c>
      <c r="E869" s="28">
        <v>125000.01</v>
      </c>
      <c r="F869" s="29">
        <f t="shared" si="13"/>
        <v>478509.99</v>
      </c>
    </row>
    <row r="870" spans="1:6" ht="13.5">
      <c r="A870" s="38" t="s">
        <v>1348</v>
      </c>
      <c r="B870" s="37" t="s">
        <v>377</v>
      </c>
      <c r="C870" s="37" t="s">
        <v>1349</v>
      </c>
      <c r="D870" s="28">
        <v>603510</v>
      </c>
      <c r="E870" s="28">
        <v>125000.01</v>
      </c>
      <c r="F870" s="29">
        <f t="shared" si="13"/>
        <v>478509.99</v>
      </c>
    </row>
    <row r="871" spans="1:6" ht="13.5">
      <c r="A871" s="17" t="s">
        <v>388</v>
      </c>
      <c r="B871" s="37">
        <v>200</v>
      </c>
      <c r="C871" s="37" t="s">
        <v>1350</v>
      </c>
      <c r="D871" s="28">
        <v>603510</v>
      </c>
      <c r="E871" s="28">
        <v>125000.01</v>
      </c>
      <c r="F871" s="29">
        <f t="shared" si="13"/>
        <v>478509.99</v>
      </c>
    </row>
    <row r="872" spans="1:6" ht="24">
      <c r="A872" s="17" t="s">
        <v>1351</v>
      </c>
      <c r="B872" s="37">
        <v>200</v>
      </c>
      <c r="C872" s="37" t="s">
        <v>1352</v>
      </c>
      <c r="D872" s="28">
        <v>603510</v>
      </c>
      <c r="E872" s="28">
        <v>125000.01</v>
      </c>
      <c r="F872" s="29">
        <f t="shared" si="13"/>
        <v>478509.99</v>
      </c>
    </row>
    <row r="873" spans="1:6" ht="13.5">
      <c r="A873" s="17" t="s">
        <v>1353</v>
      </c>
      <c r="B873" s="37">
        <v>200</v>
      </c>
      <c r="C873" s="37" t="s">
        <v>1354</v>
      </c>
      <c r="D873" s="28">
        <v>603510</v>
      </c>
      <c r="E873" s="28">
        <v>125000.01</v>
      </c>
      <c r="F873" s="29">
        <f t="shared" si="13"/>
        <v>478509.99</v>
      </c>
    </row>
    <row r="874" spans="1:6" ht="34.5">
      <c r="A874" s="13" t="s">
        <v>1355</v>
      </c>
      <c r="B874" s="36" t="s">
        <v>377</v>
      </c>
      <c r="C874" s="36" t="s">
        <v>1356</v>
      </c>
      <c r="D874" s="26">
        <v>121941288.91</v>
      </c>
      <c r="E874" s="26">
        <v>121886543.22</v>
      </c>
      <c r="F874" s="27">
        <f t="shared" si="13"/>
        <v>54745.689999997616</v>
      </c>
    </row>
    <row r="875" spans="1:6" ht="36">
      <c r="A875" s="17" t="s">
        <v>1357</v>
      </c>
      <c r="B875" s="37" t="s">
        <v>377</v>
      </c>
      <c r="C875" s="37" t="s">
        <v>1358</v>
      </c>
      <c r="D875" s="28">
        <v>65883800</v>
      </c>
      <c r="E875" s="28">
        <v>65883800</v>
      </c>
      <c r="F875" s="29">
        <f t="shared" si="13"/>
        <v>0</v>
      </c>
    </row>
    <row r="876" spans="1:6" ht="13.5">
      <c r="A876" s="38" t="s">
        <v>452</v>
      </c>
      <c r="B876" s="37" t="s">
        <v>377</v>
      </c>
      <c r="C876" s="37" t="s">
        <v>1359</v>
      </c>
      <c r="D876" s="28">
        <v>65883800</v>
      </c>
      <c r="E876" s="28">
        <v>65883800</v>
      </c>
      <c r="F876" s="29">
        <f t="shared" si="13"/>
        <v>0</v>
      </c>
    </row>
    <row r="877" spans="1:6" ht="13.5">
      <c r="A877" s="38" t="s">
        <v>1360</v>
      </c>
      <c r="B877" s="37" t="s">
        <v>377</v>
      </c>
      <c r="C877" s="37" t="s">
        <v>1361</v>
      </c>
      <c r="D877" s="28">
        <v>65883800</v>
      </c>
      <c r="E877" s="28">
        <v>65883800</v>
      </c>
      <c r="F877" s="29">
        <f t="shared" si="13"/>
        <v>0</v>
      </c>
    </row>
    <row r="878" spans="1:6" ht="24">
      <c r="A878" s="38" t="s">
        <v>1362</v>
      </c>
      <c r="B878" s="37" t="s">
        <v>377</v>
      </c>
      <c r="C878" s="37" t="s">
        <v>1363</v>
      </c>
      <c r="D878" s="28">
        <v>65883800</v>
      </c>
      <c r="E878" s="28">
        <v>65883800</v>
      </c>
      <c r="F878" s="29">
        <f t="shared" si="13"/>
        <v>0</v>
      </c>
    </row>
    <row r="879" spans="1:6" ht="13.5">
      <c r="A879" s="17" t="s">
        <v>388</v>
      </c>
      <c r="B879" s="37">
        <v>200</v>
      </c>
      <c r="C879" s="37" t="s">
        <v>1364</v>
      </c>
      <c r="D879" s="28">
        <v>65883800</v>
      </c>
      <c r="E879" s="28">
        <v>65883800</v>
      </c>
      <c r="F879" s="29">
        <f t="shared" si="13"/>
        <v>0</v>
      </c>
    </row>
    <row r="880" spans="1:6" ht="13.5">
      <c r="A880" s="17" t="s">
        <v>453</v>
      </c>
      <c r="B880" s="37">
        <v>200</v>
      </c>
      <c r="C880" s="37" t="s">
        <v>1365</v>
      </c>
      <c r="D880" s="28">
        <v>65883800</v>
      </c>
      <c r="E880" s="28">
        <v>65883800</v>
      </c>
      <c r="F880" s="29">
        <f t="shared" si="13"/>
        <v>0</v>
      </c>
    </row>
    <row r="881" spans="1:6" ht="24">
      <c r="A881" s="17" t="s">
        <v>454</v>
      </c>
      <c r="B881" s="37">
        <v>200</v>
      </c>
      <c r="C881" s="37" t="s">
        <v>1366</v>
      </c>
      <c r="D881" s="28">
        <v>65883800</v>
      </c>
      <c r="E881" s="28">
        <v>65883800</v>
      </c>
      <c r="F881" s="29">
        <f t="shared" si="13"/>
        <v>0</v>
      </c>
    </row>
    <row r="882" spans="1:6" ht="24">
      <c r="A882" s="17" t="s">
        <v>1367</v>
      </c>
      <c r="B882" s="37" t="s">
        <v>377</v>
      </c>
      <c r="C882" s="37" t="s">
        <v>1368</v>
      </c>
      <c r="D882" s="28">
        <v>56057488.91</v>
      </c>
      <c r="E882" s="28">
        <v>56002743.22</v>
      </c>
      <c r="F882" s="29">
        <f t="shared" si="13"/>
        <v>54745.689999997616</v>
      </c>
    </row>
    <row r="883" spans="1:6" ht="13.5">
      <c r="A883" s="38" t="s">
        <v>452</v>
      </c>
      <c r="B883" s="37" t="s">
        <v>377</v>
      </c>
      <c r="C883" s="37" t="s">
        <v>1369</v>
      </c>
      <c r="D883" s="28">
        <v>56057488.91</v>
      </c>
      <c r="E883" s="28">
        <v>56002743.22</v>
      </c>
      <c r="F883" s="29">
        <f t="shared" si="13"/>
        <v>54745.689999997616</v>
      </c>
    </row>
    <row r="884" spans="1:6" ht="13.5">
      <c r="A884" s="38" t="s">
        <v>338</v>
      </c>
      <c r="B884" s="37" t="s">
        <v>377</v>
      </c>
      <c r="C884" s="37" t="s">
        <v>1370</v>
      </c>
      <c r="D884" s="28">
        <v>56057488.91</v>
      </c>
      <c r="E884" s="28">
        <v>56002743.22</v>
      </c>
      <c r="F884" s="29">
        <f t="shared" si="13"/>
        <v>54745.689999997616</v>
      </c>
    </row>
    <row r="885" spans="1:6" ht="13.5">
      <c r="A885" s="17" t="s">
        <v>388</v>
      </c>
      <c r="B885" s="37">
        <v>200</v>
      </c>
      <c r="C885" s="37" t="s">
        <v>1371</v>
      </c>
      <c r="D885" s="28">
        <v>56057488.91</v>
      </c>
      <c r="E885" s="28">
        <v>56002743.22</v>
      </c>
      <c r="F885" s="29">
        <f t="shared" si="13"/>
        <v>54745.689999997616</v>
      </c>
    </row>
    <row r="886" spans="1:6" ht="13.5">
      <c r="A886" s="17" t="s">
        <v>453</v>
      </c>
      <c r="B886" s="37">
        <v>200</v>
      </c>
      <c r="C886" s="37" t="s">
        <v>1372</v>
      </c>
      <c r="D886" s="28">
        <v>56057488.91</v>
      </c>
      <c r="E886" s="28">
        <v>56002743.22</v>
      </c>
      <c r="F886" s="29">
        <f t="shared" si="13"/>
        <v>54745.689999997616</v>
      </c>
    </row>
    <row r="887" spans="1:6" ht="24">
      <c r="A887" s="17" t="s">
        <v>454</v>
      </c>
      <c r="B887" s="37">
        <v>200</v>
      </c>
      <c r="C887" s="37" t="s">
        <v>1373</v>
      </c>
      <c r="D887" s="28">
        <v>56057488.91</v>
      </c>
      <c r="E887" s="28">
        <v>56002743.22</v>
      </c>
      <c r="F887" s="29">
        <f t="shared" si="13"/>
        <v>54745.689999997616</v>
      </c>
    </row>
    <row r="888" spans="1:6" ht="409.5" customHeight="1" hidden="1">
      <c r="A888" s="30"/>
      <c r="B888" s="30"/>
      <c r="C888" s="30"/>
      <c r="D888" s="31"/>
      <c r="F888" s="29">
        <f t="shared" si="13"/>
        <v>0</v>
      </c>
    </row>
    <row r="889" spans="1:6" ht="0" customHeight="1" hidden="1">
      <c r="A889" s="30"/>
      <c r="B889" s="30"/>
      <c r="C889" s="30"/>
      <c r="D889" s="31"/>
      <c r="F889" s="29">
        <f t="shared" si="13"/>
        <v>0</v>
      </c>
    </row>
    <row r="890" spans="1:6" ht="21">
      <c r="A890" s="32" t="s">
        <v>1374</v>
      </c>
      <c r="B890" s="33">
        <v>450</v>
      </c>
      <c r="C890" s="33" t="s">
        <v>15</v>
      </c>
      <c r="D890" s="34">
        <v>-285921389.38</v>
      </c>
      <c r="E890" s="34">
        <v>23071529.69</v>
      </c>
      <c r="F890" s="27">
        <f t="shared" si="13"/>
        <v>-308992919.07</v>
      </c>
    </row>
    <row r="894" spans="4:6" ht="13.5">
      <c r="D894" s="35"/>
      <c r="E894" s="35"/>
      <c r="F894" s="35"/>
    </row>
  </sheetData>
  <sheetProtection/>
  <mergeCells count="2">
    <mergeCell ref="A2:C2"/>
    <mergeCell ref="A5:G5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44"/>
  <sheetViews>
    <sheetView showGridLines="0" tabSelected="1" zoomScalePageLayoutView="0" workbookViewId="0" topLeftCell="A1">
      <pane ySplit="3" topLeftCell="A37" activePane="bottomLeft" state="frozen"/>
      <selection pane="topLeft" activeCell="A1" sqref="A1"/>
      <selection pane="bottomLeft" activeCell="C50" sqref="C50"/>
    </sheetView>
  </sheetViews>
  <sheetFormatPr defaultColWidth="9.140625" defaultRowHeight="15"/>
  <cols>
    <col min="1" max="1" width="37.28125" style="8" customWidth="1"/>
    <col min="2" max="2" width="5.00390625" style="8" customWidth="1"/>
    <col min="3" max="3" width="27.28125" style="8" customWidth="1"/>
    <col min="4" max="5" width="0.13671875" style="8" customWidth="1"/>
    <col min="6" max="6" width="22.140625" style="8" customWidth="1"/>
    <col min="7" max="7" width="13.421875" style="8" customWidth="1"/>
    <col min="8" max="8" width="14.00390625" style="8" customWidth="1"/>
    <col min="9" max="10" width="0.2890625" style="8" customWidth="1"/>
    <col min="11" max="16384" width="8.8515625" style="8" customWidth="1"/>
  </cols>
  <sheetData>
    <row r="1" ht="0.75" customHeight="1"/>
    <row r="2" spans="1:4" ht="15.75" customHeight="1">
      <c r="A2" s="57" t="s">
        <v>0</v>
      </c>
      <c r="B2" s="50"/>
      <c r="C2" s="50"/>
      <c r="D2" s="50"/>
    </row>
    <row r="3" ht="3.75" customHeight="1"/>
    <row r="4" ht="13.5" customHeight="1"/>
    <row r="5" spans="1:9" ht="18.75" customHeight="1">
      <c r="A5" s="58" t="s">
        <v>1375</v>
      </c>
      <c r="B5" s="50"/>
      <c r="C5" s="50"/>
      <c r="D5" s="50"/>
      <c r="E5" s="50"/>
      <c r="F5" s="50"/>
      <c r="G5" s="50"/>
      <c r="H5" s="50"/>
      <c r="I5" s="50"/>
    </row>
    <row r="6" spans="1:8" ht="20.25" customHeight="1">
      <c r="A6" s="80" t="s">
        <v>1438</v>
      </c>
      <c r="B6" s="39" t="s">
        <v>9</v>
      </c>
      <c r="C6" s="40" t="s">
        <v>375</v>
      </c>
      <c r="D6" s="40" t="s">
        <v>375</v>
      </c>
      <c r="E6" s="3" t="s">
        <v>7</v>
      </c>
      <c r="F6" s="3" t="s">
        <v>7</v>
      </c>
      <c r="G6" s="3" t="s">
        <v>8</v>
      </c>
      <c r="H6" s="3" t="s">
        <v>1439</v>
      </c>
    </row>
    <row r="7" spans="1:8" ht="12" customHeight="1">
      <c r="A7" s="41" t="s">
        <v>11</v>
      </c>
      <c r="B7" s="42">
        <v>2</v>
      </c>
      <c r="C7" s="42">
        <v>3</v>
      </c>
      <c r="D7" s="42" t="s">
        <v>13</v>
      </c>
      <c r="E7" s="42">
        <v>4</v>
      </c>
      <c r="F7" s="42">
        <v>4</v>
      </c>
      <c r="G7" s="42">
        <v>5</v>
      </c>
      <c r="H7" s="42">
        <v>6</v>
      </c>
    </row>
    <row r="8" spans="1:8" ht="23.25">
      <c r="A8" s="13" t="s">
        <v>1376</v>
      </c>
      <c r="B8" s="14">
        <v>500</v>
      </c>
      <c r="C8" s="14" t="s">
        <v>15</v>
      </c>
      <c r="D8" s="65">
        <v>285921389.38</v>
      </c>
      <c r="E8" s="76"/>
      <c r="F8" s="66"/>
      <c r="G8" s="16">
        <v>-23071529.69</v>
      </c>
      <c r="H8" s="16">
        <f>D8-G8</f>
        <v>308992919.07</v>
      </c>
    </row>
    <row r="9" spans="1:8" ht="36">
      <c r="A9" s="17" t="s">
        <v>1377</v>
      </c>
      <c r="B9" s="18">
        <v>520</v>
      </c>
      <c r="C9" s="18" t="s">
        <v>15</v>
      </c>
      <c r="D9" s="69">
        <v>6398032.49</v>
      </c>
      <c r="E9" s="75"/>
      <c r="F9" s="70"/>
      <c r="G9" s="20">
        <v>-6493377</v>
      </c>
      <c r="H9" s="20">
        <f aca="true" t="shared" si="0" ref="H9:H36">D9-G9</f>
        <v>12891409.49</v>
      </c>
    </row>
    <row r="10" spans="1:8" ht="24">
      <c r="A10" s="17" t="s">
        <v>1378</v>
      </c>
      <c r="B10" s="18">
        <v>520</v>
      </c>
      <c r="C10" s="18" t="s">
        <v>1379</v>
      </c>
      <c r="D10" s="69">
        <v>8541032.49</v>
      </c>
      <c r="E10" s="75"/>
      <c r="F10" s="70"/>
      <c r="G10" s="21">
        <v>0</v>
      </c>
      <c r="H10" s="20">
        <f t="shared" si="0"/>
        <v>8541032.49</v>
      </c>
    </row>
    <row r="11" spans="1:8" ht="24">
      <c r="A11" s="17" t="s">
        <v>1380</v>
      </c>
      <c r="B11" s="18">
        <v>520</v>
      </c>
      <c r="C11" s="18" t="s">
        <v>1381</v>
      </c>
      <c r="D11" s="69">
        <v>11613332.49</v>
      </c>
      <c r="E11" s="75"/>
      <c r="F11" s="70"/>
      <c r="G11" s="21">
        <v>0</v>
      </c>
      <c r="H11" s="20">
        <f t="shared" si="0"/>
        <v>11613332.49</v>
      </c>
    </row>
    <row r="12" spans="1:8" ht="36">
      <c r="A12" s="17" t="s">
        <v>1382</v>
      </c>
      <c r="B12" s="18">
        <v>520</v>
      </c>
      <c r="C12" s="18" t="s">
        <v>1383</v>
      </c>
      <c r="D12" s="69">
        <v>11613332.49</v>
      </c>
      <c r="E12" s="75"/>
      <c r="F12" s="70"/>
      <c r="G12" s="21">
        <v>0</v>
      </c>
      <c r="H12" s="20">
        <f t="shared" si="0"/>
        <v>11613332.49</v>
      </c>
    </row>
    <row r="13" spans="1:8" ht="36">
      <c r="A13" s="17" t="s">
        <v>1384</v>
      </c>
      <c r="B13" s="18">
        <v>520</v>
      </c>
      <c r="C13" s="18" t="s">
        <v>1385</v>
      </c>
      <c r="D13" s="69">
        <v>-3072300</v>
      </c>
      <c r="E13" s="75"/>
      <c r="F13" s="70"/>
      <c r="G13" s="21">
        <v>0</v>
      </c>
      <c r="H13" s="20">
        <f t="shared" si="0"/>
        <v>-3072300</v>
      </c>
    </row>
    <row r="14" spans="1:8" ht="36">
      <c r="A14" s="17" t="s">
        <v>1386</v>
      </c>
      <c r="B14" s="18">
        <v>520</v>
      </c>
      <c r="C14" s="18" t="s">
        <v>1387</v>
      </c>
      <c r="D14" s="69">
        <v>-3072300</v>
      </c>
      <c r="E14" s="75"/>
      <c r="F14" s="70"/>
      <c r="G14" s="21">
        <v>0</v>
      </c>
      <c r="H14" s="20">
        <f t="shared" si="0"/>
        <v>-3072300</v>
      </c>
    </row>
    <row r="15" spans="1:8" ht="24">
      <c r="A15" s="17" t="s">
        <v>1388</v>
      </c>
      <c r="B15" s="18">
        <v>520</v>
      </c>
      <c r="C15" s="18" t="s">
        <v>1389</v>
      </c>
      <c r="D15" s="69">
        <v>-2143000</v>
      </c>
      <c r="E15" s="75"/>
      <c r="F15" s="70"/>
      <c r="G15" s="20">
        <v>-2142857</v>
      </c>
      <c r="H15" s="20">
        <f t="shared" si="0"/>
        <v>-143</v>
      </c>
    </row>
    <row r="16" spans="1:8" ht="36">
      <c r="A16" s="17" t="s">
        <v>1390</v>
      </c>
      <c r="B16" s="18">
        <v>520</v>
      </c>
      <c r="C16" s="18" t="s">
        <v>1391</v>
      </c>
      <c r="D16" s="69">
        <v>-2143000</v>
      </c>
      <c r="E16" s="75"/>
      <c r="F16" s="70"/>
      <c r="G16" s="20">
        <v>-2142857</v>
      </c>
      <c r="H16" s="20">
        <f t="shared" si="0"/>
        <v>-143</v>
      </c>
    </row>
    <row r="17" spans="1:8" ht="48">
      <c r="A17" s="17" t="s">
        <v>1392</v>
      </c>
      <c r="B17" s="18">
        <v>520</v>
      </c>
      <c r="C17" s="18" t="s">
        <v>1393</v>
      </c>
      <c r="D17" s="69">
        <v>-2143000</v>
      </c>
      <c r="E17" s="75"/>
      <c r="F17" s="70"/>
      <c r="G17" s="20">
        <v>-2142857</v>
      </c>
      <c r="H17" s="20">
        <f t="shared" si="0"/>
        <v>-143</v>
      </c>
    </row>
    <row r="18" spans="1:8" ht="48">
      <c r="A18" s="17" t="s">
        <v>1394</v>
      </c>
      <c r="B18" s="18">
        <v>520</v>
      </c>
      <c r="C18" s="18" t="s">
        <v>1395</v>
      </c>
      <c r="D18" s="69">
        <v>-2143000</v>
      </c>
      <c r="E18" s="75"/>
      <c r="F18" s="70"/>
      <c r="G18" s="20">
        <v>-2142857</v>
      </c>
      <c r="H18" s="20">
        <f t="shared" si="0"/>
        <v>-143</v>
      </c>
    </row>
    <row r="19" spans="1:8" ht="24">
      <c r="A19" s="17" t="s">
        <v>1396</v>
      </c>
      <c r="B19" s="18">
        <v>520</v>
      </c>
      <c r="C19" s="18" t="s">
        <v>1397</v>
      </c>
      <c r="D19" s="77">
        <v>0</v>
      </c>
      <c r="E19" s="75"/>
      <c r="F19" s="70"/>
      <c r="G19" s="20">
        <v>-4350520</v>
      </c>
      <c r="H19" s="20">
        <f t="shared" si="0"/>
        <v>4350520</v>
      </c>
    </row>
    <row r="20" spans="1:8" ht="24">
      <c r="A20" s="17" t="s">
        <v>1398</v>
      </c>
      <c r="B20" s="18">
        <v>520</v>
      </c>
      <c r="C20" s="18" t="s">
        <v>1399</v>
      </c>
      <c r="D20" s="77">
        <v>0</v>
      </c>
      <c r="E20" s="75"/>
      <c r="F20" s="70"/>
      <c r="G20" s="20">
        <v>-4350520</v>
      </c>
      <c r="H20" s="20">
        <f t="shared" si="0"/>
        <v>4350520</v>
      </c>
    </row>
    <row r="21" spans="1:8" ht="24">
      <c r="A21" s="17" t="s">
        <v>1400</v>
      </c>
      <c r="B21" s="18">
        <v>520</v>
      </c>
      <c r="C21" s="18" t="s">
        <v>1401</v>
      </c>
      <c r="D21" s="69">
        <v>15000000</v>
      </c>
      <c r="E21" s="75"/>
      <c r="F21" s="70"/>
      <c r="G21" s="20">
        <v>6500000</v>
      </c>
      <c r="H21" s="20">
        <f t="shared" si="0"/>
        <v>8500000</v>
      </c>
    </row>
    <row r="22" spans="1:8" ht="48">
      <c r="A22" s="17" t="s">
        <v>1402</v>
      </c>
      <c r="B22" s="18">
        <v>520</v>
      </c>
      <c r="C22" s="18" t="s">
        <v>1403</v>
      </c>
      <c r="D22" s="69">
        <v>15000000</v>
      </c>
      <c r="E22" s="75"/>
      <c r="F22" s="70"/>
      <c r="G22" s="20">
        <v>6500000</v>
      </c>
      <c r="H22" s="20">
        <f t="shared" si="0"/>
        <v>8500000</v>
      </c>
    </row>
    <row r="23" spans="1:8" ht="60">
      <c r="A23" s="17" t="s">
        <v>1404</v>
      </c>
      <c r="B23" s="18">
        <v>520</v>
      </c>
      <c r="C23" s="18" t="s">
        <v>1405</v>
      </c>
      <c r="D23" s="69">
        <v>15000000</v>
      </c>
      <c r="E23" s="75"/>
      <c r="F23" s="70"/>
      <c r="G23" s="20">
        <v>6500000</v>
      </c>
      <c r="H23" s="20">
        <f t="shared" si="0"/>
        <v>8500000</v>
      </c>
    </row>
    <row r="24" spans="1:8" ht="24">
      <c r="A24" s="17" t="s">
        <v>1406</v>
      </c>
      <c r="B24" s="18">
        <v>520</v>
      </c>
      <c r="C24" s="18" t="s">
        <v>1407</v>
      </c>
      <c r="D24" s="69">
        <v>-15000000</v>
      </c>
      <c r="E24" s="75"/>
      <c r="F24" s="70"/>
      <c r="G24" s="20">
        <v>-10850520</v>
      </c>
      <c r="H24" s="20">
        <f t="shared" si="0"/>
        <v>-4149480</v>
      </c>
    </row>
    <row r="25" spans="1:8" ht="36">
      <c r="A25" s="17" t="s">
        <v>1408</v>
      </c>
      <c r="B25" s="18">
        <v>520</v>
      </c>
      <c r="C25" s="18" t="s">
        <v>1409</v>
      </c>
      <c r="D25" s="69">
        <v>-15000000</v>
      </c>
      <c r="E25" s="75"/>
      <c r="F25" s="70"/>
      <c r="G25" s="20">
        <v>-10850520</v>
      </c>
      <c r="H25" s="20">
        <f t="shared" si="0"/>
        <v>-4149480</v>
      </c>
    </row>
    <row r="26" spans="1:8" ht="48">
      <c r="A26" s="17" t="s">
        <v>1410</v>
      </c>
      <c r="B26" s="18">
        <v>520</v>
      </c>
      <c r="C26" s="18" t="s">
        <v>1411</v>
      </c>
      <c r="D26" s="69">
        <v>-15000000</v>
      </c>
      <c r="E26" s="75"/>
      <c r="F26" s="70"/>
      <c r="G26" s="20">
        <v>-10850520</v>
      </c>
      <c r="H26" s="20">
        <f t="shared" si="0"/>
        <v>-4149480</v>
      </c>
    </row>
    <row r="27" spans="1:8" ht="13.5">
      <c r="A27" s="17" t="s">
        <v>1412</v>
      </c>
      <c r="B27" s="18">
        <v>700</v>
      </c>
      <c r="C27" s="18" t="s">
        <v>1413</v>
      </c>
      <c r="D27" s="69">
        <v>279523356.89</v>
      </c>
      <c r="E27" s="75"/>
      <c r="F27" s="70"/>
      <c r="G27" s="20">
        <v>-16578152.69</v>
      </c>
      <c r="H27" s="20">
        <f t="shared" si="0"/>
        <v>296101509.58</v>
      </c>
    </row>
    <row r="28" spans="1:8" ht="24">
      <c r="A28" s="17" t="s">
        <v>1414</v>
      </c>
      <c r="B28" s="18">
        <v>700</v>
      </c>
      <c r="C28" s="18" t="s">
        <v>1415</v>
      </c>
      <c r="D28" s="69">
        <v>279523356.89</v>
      </c>
      <c r="E28" s="75"/>
      <c r="F28" s="70"/>
      <c r="G28" s="20">
        <v>-16578152.69</v>
      </c>
      <c r="H28" s="20">
        <f t="shared" si="0"/>
        <v>296101509.58</v>
      </c>
    </row>
    <row r="29" spans="1:8" ht="13.5">
      <c r="A29" s="17" t="s">
        <v>1416</v>
      </c>
      <c r="B29" s="18">
        <v>710</v>
      </c>
      <c r="C29" s="18" t="s">
        <v>1417</v>
      </c>
      <c r="D29" s="69">
        <v>-2914349139.19</v>
      </c>
      <c r="E29" s="75"/>
      <c r="F29" s="70"/>
      <c r="G29" s="20">
        <v>-2975259111.08</v>
      </c>
      <c r="H29" s="20">
        <f t="shared" si="0"/>
        <v>60909971.88999987</v>
      </c>
    </row>
    <row r="30" spans="1:8" ht="13.5">
      <c r="A30" s="17" t="s">
        <v>1418</v>
      </c>
      <c r="B30" s="18">
        <v>710</v>
      </c>
      <c r="C30" s="18" t="s">
        <v>1419</v>
      </c>
      <c r="D30" s="69">
        <v>-2914349139.19</v>
      </c>
      <c r="E30" s="75"/>
      <c r="F30" s="70"/>
      <c r="G30" s="20">
        <v>-2975259111.08</v>
      </c>
      <c r="H30" s="20">
        <f t="shared" si="0"/>
        <v>60909971.88999987</v>
      </c>
    </row>
    <row r="31" spans="1:8" ht="24">
      <c r="A31" s="17" t="s">
        <v>1420</v>
      </c>
      <c r="B31" s="18">
        <v>710</v>
      </c>
      <c r="C31" s="18" t="s">
        <v>1421</v>
      </c>
      <c r="D31" s="69">
        <v>-2914349139.19</v>
      </c>
      <c r="E31" s="75"/>
      <c r="F31" s="70"/>
      <c r="G31" s="20">
        <v>-2975259111.08</v>
      </c>
      <c r="H31" s="20">
        <f t="shared" si="0"/>
        <v>60909971.88999987</v>
      </c>
    </row>
    <row r="32" spans="1:8" ht="24">
      <c r="A32" s="17" t="s">
        <v>1422</v>
      </c>
      <c r="B32" s="18">
        <v>710</v>
      </c>
      <c r="C32" s="18" t="s">
        <v>1423</v>
      </c>
      <c r="D32" s="69">
        <v>-2914349139.19</v>
      </c>
      <c r="E32" s="75"/>
      <c r="F32" s="70"/>
      <c r="G32" s="20">
        <v>-2975259111.08</v>
      </c>
      <c r="H32" s="20">
        <f t="shared" si="0"/>
        <v>60909971.88999987</v>
      </c>
    </row>
    <row r="33" spans="1:8" ht="13.5">
      <c r="A33" s="17" t="s">
        <v>1424</v>
      </c>
      <c r="B33" s="18">
        <v>720</v>
      </c>
      <c r="C33" s="18" t="s">
        <v>1425</v>
      </c>
      <c r="D33" s="69">
        <v>3193872496.08</v>
      </c>
      <c r="E33" s="75"/>
      <c r="F33" s="70"/>
      <c r="G33" s="20">
        <v>2958680958.39</v>
      </c>
      <c r="H33" s="20">
        <f t="shared" si="0"/>
        <v>235191537.69000006</v>
      </c>
    </row>
    <row r="34" spans="1:8" ht="13.5">
      <c r="A34" s="17" t="s">
        <v>1426</v>
      </c>
      <c r="B34" s="18">
        <v>720</v>
      </c>
      <c r="C34" s="18" t="s">
        <v>1427</v>
      </c>
      <c r="D34" s="69">
        <v>3193872496.08</v>
      </c>
      <c r="E34" s="75"/>
      <c r="F34" s="70"/>
      <c r="G34" s="20">
        <v>2958680958.39</v>
      </c>
      <c r="H34" s="20">
        <f t="shared" si="0"/>
        <v>235191537.69000006</v>
      </c>
    </row>
    <row r="35" spans="1:8" ht="24">
      <c r="A35" s="17" t="s">
        <v>1428</v>
      </c>
      <c r="B35" s="18">
        <v>720</v>
      </c>
      <c r="C35" s="18" t="s">
        <v>1429</v>
      </c>
      <c r="D35" s="69">
        <v>3193872496.08</v>
      </c>
      <c r="E35" s="75"/>
      <c r="F35" s="70"/>
      <c r="G35" s="20">
        <v>2958680958.39</v>
      </c>
      <c r="H35" s="20">
        <f t="shared" si="0"/>
        <v>235191537.69000006</v>
      </c>
    </row>
    <row r="36" spans="1:8" ht="24">
      <c r="A36" s="17" t="s">
        <v>1430</v>
      </c>
      <c r="B36" s="18">
        <v>720</v>
      </c>
      <c r="C36" s="18" t="s">
        <v>1431</v>
      </c>
      <c r="D36" s="69">
        <v>3193872496.08</v>
      </c>
      <c r="E36" s="75"/>
      <c r="F36" s="70"/>
      <c r="G36" s="20">
        <v>2958680958.39</v>
      </c>
      <c r="H36" s="20">
        <f t="shared" si="0"/>
        <v>235191537.69000006</v>
      </c>
    </row>
    <row r="37" ht="12.75" customHeight="1"/>
    <row r="38" spans="1:6" ht="4.5" customHeight="1">
      <c r="A38" s="78"/>
      <c r="B38" s="50"/>
      <c r="C38" s="50"/>
      <c r="D38" s="50"/>
      <c r="E38" s="50"/>
      <c r="F38" s="43"/>
    </row>
    <row r="39" spans="1:6" ht="4.5" customHeight="1">
      <c r="A39" s="78"/>
      <c r="B39" s="50"/>
      <c r="C39" s="50"/>
      <c r="D39" s="50"/>
      <c r="E39" s="50"/>
      <c r="F39" s="43"/>
    </row>
    <row r="40" spans="1:6" ht="24.75" customHeight="1">
      <c r="A40" s="79" t="s">
        <v>1440</v>
      </c>
      <c r="B40" s="79"/>
      <c r="C40" s="79"/>
      <c r="E40" s="73" t="s">
        <v>1441</v>
      </c>
      <c r="F40" s="73"/>
    </row>
    <row r="41" spans="1:5" ht="14.25" customHeight="1">
      <c r="A41"/>
      <c r="B41" s="46"/>
      <c r="C41" s="47"/>
      <c r="E41" s="44"/>
    </row>
    <row r="42" spans="1:3" ht="12.75" customHeight="1">
      <c r="A42"/>
      <c r="B42" s="46"/>
      <c r="C42" s="47"/>
    </row>
    <row r="43" spans="1:6" ht="12" customHeight="1">
      <c r="A43" s="74" t="s">
        <v>1442</v>
      </c>
      <c r="B43" s="74"/>
      <c r="C43" s="74"/>
      <c r="E43" s="48" t="s">
        <v>1443</v>
      </c>
      <c r="F43" s="48" t="s">
        <v>1443</v>
      </c>
    </row>
    <row r="44" ht="19.5" customHeight="1">
      <c r="E44" s="45" t="s">
        <v>1432</v>
      </c>
    </row>
  </sheetData>
  <sheetProtection/>
  <mergeCells count="38">
    <mergeCell ref="A40:C40"/>
    <mergeCell ref="A38:C38"/>
    <mergeCell ref="D38:E38"/>
    <mergeCell ref="D33:F33"/>
    <mergeCell ref="D32:F32"/>
    <mergeCell ref="D36:F36"/>
    <mergeCell ref="D34:F34"/>
    <mergeCell ref="D35:F35"/>
    <mergeCell ref="A39:C39"/>
    <mergeCell ref="D39:E39"/>
    <mergeCell ref="D27:F27"/>
    <mergeCell ref="D28:F28"/>
    <mergeCell ref="D26:F26"/>
    <mergeCell ref="D30:F30"/>
    <mergeCell ref="D31:F31"/>
    <mergeCell ref="D29:F29"/>
    <mergeCell ref="D21:F21"/>
    <mergeCell ref="D19:F19"/>
    <mergeCell ref="D24:F24"/>
    <mergeCell ref="D25:F25"/>
    <mergeCell ref="D22:F22"/>
    <mergeCell ref="D23:F23"/>
    <mergeCell ref="D14:F14"/>
    <mergeCell ref="D15:F15"/>
    <mergeCell ref="D16:F16"/>
    <mergeCell ref="D18:F18"/>
    <mergeCell ref="D17:F17"/>
    <mergeCell ref="D20:F20"/>
    <mergeCell ref="E40:F40"/>
    <mergeCell ref="A43:C43"/>
    <mergeCell ref="A2:D2"/>
    <mergeCell ref="A5:I5"/>
    <mergeCell ref="D9:F9"/>
    <mergeCell ref="D10:F10"/>
    <mergeCell ref="D8:F8"/>
    <mergeCell ref="D11:F11"/>
    <mergeCell ref="D12:F12"/>
    <mergeCell ref="D13:F13"/>
  </mergeCells>
  <printOptions/>
  <pageMargins left="0.196850393700787" right="0.196850393700787" top="0.196850393700787" bottom="0.456572440944882" header="0.196850393700787" footer="0.196850393700787"/>
  <pageSetup horizontalDpi="300" verticalDpi="300" orientation="landscape" paperSize="8"/>
  <headerFooter alignWithMargins="0">
    <oddFooter>&amp;C&amp;"Arial,Regular"&amp;8 - 3 -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2016-02-26T11:15:56Z</cp:lastPrinted>
  <dcterms:created xsi:type="dcterms:W3CDTF">2016-01-29T06:44:59Z</dcterms:created>
  <dcterms:modified xsi:type="dcterms:W3CDTF">2016-02-26T13:01:59Z</dcterms:modified>
  <cp:category/>
  <cp:version/>
  <cp:contentType/>
  <cp:contentStatus/>
</cp:coreProperties>
</file>