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'Доходы'!$1:$3</definedName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<sst xmlns="http://schemas.openxmlformats.org/spreadsheetml/2006/main" count="1366" uniqueCount="781">
  <si>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</si>
  <si>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</si>
  <si>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</si>
  <si>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</si>
  <si>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</si>
  <si>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</si>
  <si>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</si>
  <si>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</si>
  <si>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</si>
  <si>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</si>
  <si>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</si>
  <si>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</si>
  <si>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</si>
  <si>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</si>
  <si>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</si>
  <si>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</si>
  <si>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</si>
  <si>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</si>
  <si>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</si>
  <si>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</si>
  <si>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</si>
  <si>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</si>
  <si>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</si>
  <si>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</si>
  <si>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</si>
  <si>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</si>
  <si>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</si>
  <si>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</si>
  <si>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</si>
  <si>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</si>
  <si>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</si>
  <si>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</si>
  <si>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</si>
  <si>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</si>
  <si>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</si>
  <si>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</si>
  <si>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</si>
  <si>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</si>
  <si>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</si>
  <si>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</si>
  <si>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</si>
  <si>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</si>
  <si>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</si>
  <si>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</si>
  <si>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</si>
  <si>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</si>
  <si>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</si>
  <si>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</si>
  <si>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</si>
  <si>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</si>
  <si>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</si>
  <si>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</si>
  <si>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</si>
  <si>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</si>
  <si>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</si>
  <si>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</si>
  <si>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</si>
  <si>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</si>
  <si>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</si>
  <si>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</si>
  <si>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</si>
  <si>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</si>
  <si>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</si>
  <si>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</si>
  <si>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</si>
  <si>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</si>
  <si>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</si>
  <si>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</si>
  <si>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</si>
  <si>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</si>
  <si>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</si>
  <si>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</si>
  <si>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</si>
  <si>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</si>
  <si>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</si>
  <si>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</si>
  <si>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</si>
  <si>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</si>
  <si>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</si>
  <si>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</si>
  <si>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</si>
  <si>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</si>
  <si>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</si>
  <si>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</si>
  <si>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</si>
  <si>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</si>
  <si>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</si>
  <si>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</si>
  <si>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</si>
  <si>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</si>
  <si>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</si>
  <si>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</si>
  <si>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</si>
  <si>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</si>
  <si>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</si>
  <si>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</si>
  <si>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</si>
  <si>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</si>
  <si>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</si>
  <si>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</si>
  <si>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</si>
  <si>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</si>
  <si>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</si>
  <si>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</si>
  <si>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</si>
  <si>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</si>
  <si>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</si>
  <si>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</si>
  <si>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</si>
  <si>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</si>
  <si>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</si>
  <si>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</si>
  <si>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</si>
  <si>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</si>
  <si>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</si>
  <si>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</si>
  <si>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</si>
  <si>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</si>
  <si>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</si>
  <si>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</si>
  <si>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</si>
  <si>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</si>
  <si>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</si>
  <si>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</si>
  <si>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</si>
  <si>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</si>
  <si>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</si>
  <si>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</si>
  <si>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</si>
  <si>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</si>
  <si>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</si>
  <si>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</si>
  <si>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</si>
  <si>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</si>
  <si>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</si>
  <si>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</si>
  <si>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</si>
  <si>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</si>
  <si>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</si>
  <si>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</si>
  <si>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</si>
  <si>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</si>
  <si>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</si>
  <si>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</si>
  <si>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</si>
  <si>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</si>
  <si>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</si>
  <si>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</si>
  <si>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</si>
  <si>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</si>
  <si>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</si>
  <si>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</si>
  <si>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</si>
  <si>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</si>
  <si>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</si>
  <si>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</si>
  <si>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</si>
  <si>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</si>
  <si>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</si>
  <si>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</si>
  <si>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</si>
  <si>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</si>
  <si>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</si>
  <si>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</si>
  <si>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</si>
  <si>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</si>
  <si>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</si>
  <si>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</si>
  <si>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</si>
  <si>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</si>
  <si>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</si>
  <si>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</si>
  <si>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</si>
  <si>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</si>
  <si>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</si>
  <si>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</si>
  <si>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</si>
  <si>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</si>
  <si>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</si>
  <si>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</si>
  <si>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</si>
  <si>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</si>
  <si>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</si>
  <si>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</si>
  <si>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</si>
  <si>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</si>
  <si>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</si>
  <si>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</si>
  <si>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</si>
  <si>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</si>
  <si>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</si>
  <si>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</si>
  <si>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</si>
  <si>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</si>
  <si>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</si>
  <si>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</si>
  <si>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</si>
  <si>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</si>
  <si>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</si>
  <si>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</si>
  <si>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</si>
  <si>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</si>
  <si>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</si>
  <si>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</si>
  <si>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</si>
  <si>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</si>
  <si>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</si>
  <si>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</si>
  <si>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</si>
  <si>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</si>
  <si>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</si>
  <si>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</si>
  <si>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</si>
  <si>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</si>
  <si>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</si>
  <si>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</si>
  <si>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</si>
  <si>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</si>
  <si>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</si>
  <si>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</si>
  <si>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</si>
  <si>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</si>
  <si>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</si>
  <si>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</si>
  <si>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</si>
  <si>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</si>
  <si>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</si>
  <si>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</si>
  <si>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</si>
  <si>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</si>
  <si>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</si>
  <si>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</si>
  <si>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</si>
  <si>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</si>
  <si>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</si>
  <si>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</si>
  <si>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</si>
  <si>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</si>
  <si>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</si>
  <si>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</si>
  <si>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</si>
  <si>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</si>
  <si>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</si>
  <si>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</si>
  <si>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</si>
  <si>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</si>
  <si>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</si>
  <si>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</si>
  <si>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</si>
  <si>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</si>
  <si>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</si>
  <si>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</si>
  <si>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</si>
  <si>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</si>
  <si>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</si>
  <si>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</si>
  <si>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</si>
  <si>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</si>
  <si>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</si>
  <si>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</si>
  <si>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</si>
  <si>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</si>
  <si>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</si>
  <si>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</si>
  <si>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</si>
  <si>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</si>
  <si>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</si>
  <si>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</si>
  <si>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</si>
  <si>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</si>
  <si>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</si>
  <si>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</si>
  <si>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</si>
  <si>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</si>
  <si>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</si>
  <si>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</si>
  <si>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</si>
  <si>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</si>
  <si>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</si>
  <si>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</si>
  <si>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</si>
  <si>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</si>
  <si>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</si>
  <si>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</si>
  <si>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</si>
  <si>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</si>
  <si>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</si>
  <si>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</si>
  <si>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</si>
  <si>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</si>
  <si>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</si>
  <si>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</si>
  <si>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</si>
  <si>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</si>
  <si>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</si>
  <si>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</si>
  <si>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</si>
  <si>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</si>
  <si>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</si>
  <si>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</si>
  <si>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</si>
  <si>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</si>
  <si>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</si>
  <si>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</si>
  <si>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</si>
  <si>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</si>
  <si>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</si>
  <si>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</si>
  <si>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</si>
  <si>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</si>
  <si>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</si>
  <si>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</si>
  <si>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</si>
  <si>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</si>
  <si>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</si>
  <si>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</si>
  <si>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</si>
  <si>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</si>
  <si>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</si>
  <si>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</si>
  <si>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</si>
  <si>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</si>
  <si>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</si>
  <si>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</si>
  <si>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</si>
  <si>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</si>
  <si>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</si>
  <si>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</si>
  <si>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</si>
  <si>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</si>
  <si>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</si>
  <si>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</si>
  <si>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</si>
  <si>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</si>
  <si>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</si>
  <si>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</si>
  <si>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</si>
  <si>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</si>
  <si>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</si>
  <si>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</si>
  <si>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</si>
  <si>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</si>
  <si>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</si>
  <si>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</si>
  <si>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</si>
  <si>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</si>
  <si>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</si>
  <si>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</si>
  <si>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</si>
  <si>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</si>
  <si>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</si>
  <si>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</si>
  <si>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</si>
  <si>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</si>
  <si>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</si>
  <si>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</si>
  <si>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</si>
  <si>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</si>
  <si>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</si>
  <si>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</si>
  <si>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</si>
  <si>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</si>
  <si>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</si>
  <si>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</si>
  <si>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</si>
  <si>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</si>
  <si>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</si>
  <si>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</si>
  <si>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</si>
  <si>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</si>
  <si>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</si>
  <si>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</si>
  <si>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</si>
  <si>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</si>
  <si>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</si>
  <si>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</si>
  <si>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</si>
  <si>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</si>
  <si>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</si>
  <si>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</si>
  <si>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</si>
  <si>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</si>
  <si>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</si>
  <si>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</si>
  <si>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</si>
  <si>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</si>
  <si>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</si>
  <si>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</si>
  <si>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</si>
  <si>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</si>
  <si>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</si>
  <si>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</si>
  <si>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</si>
  <si>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</si>
  <si>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</si>
  <si>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</si>
  <si>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000 0113 0000000000 244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</si>
  <si>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</si>
  <si>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</si>
  <si>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</si>
  <si>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</si>
  <si>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</si>
  <si>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</si>
  <si>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</si>
  <si>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</si>
  <si>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</si>
  <si>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</si>
  <si>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</si>
  <si>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</si>
  <si>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</si>
  <si>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</si>
  <si>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</si>
  <si>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</si>
  <si>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</si>
  <si>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000 0309 0000000000 242</t>
  </si>
  <si>
    <t>000 0309 0000000000 244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</si>
  <si>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</si>
  <si>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</si>
  <si>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</si>
  <si>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</si>
  <si>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</si>
  <si>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</si>
  <si>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</si>
  <si>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</si>
  <si>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</si>
  <si>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</si>
  <si>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Лесное хозяйство</t>
  </si>
  <si>
    <t>000 0407 0000000000 000</t>
  </si>
  <si>
    <t>000 0407 0000000000 200</t>
  </si>
  <si>
    <t>000 0407 0000000000 240</t>
  </si>
  <si>
    <t>000 0407 0000000000 242</t>
  </si>
  <si>
    <t>000 0407 0000000000 244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</si>
  <si>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</si>
  <si>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</si>
  <si>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</si>
  <si>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</si>
  <si>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</si>
  <si>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</si>
  <si>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</si>
  <si>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</si>
  <si>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</si>
  <si>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</si>
  <si>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</si>
  <si>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</si>
  <si>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</si>
  <si>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</si>
  <si>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</si>
  <si>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</si>
  <si>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</si>
  <si>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</si>
  <si>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</si>
  <si>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</si>
  <si>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</si>
  <si>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</si>
  <si>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</si>
  <si>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</si>
  <si>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</si>
  <si>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</si>
  <si>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</si>
  <si>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</si>
  <si>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</si>
  <si>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</si>
  <si>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</si>
  <si>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</si>
  <si>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</si>
  <si>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</si>
  <si>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</si>
  <si>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</si>
  <si>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</si>
  <si>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</si>
  <si>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</si>
  <si>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</si>
  <si>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</si>
  <si>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</si>
  <si>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</si>
  <si>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</si>
  <si>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</si>
  <si>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</si>
  <si>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</si>
  <si>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</si>
  <si>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</si>
  <si>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</si>
  <si>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</si>
  <si>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</si>
  <si>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</si>
  <si>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</si>
  <si>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</si>
  <si>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</si>
  <si>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</si>
  <si>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</si>
  <si>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</si>
  <si>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</si>
  <si>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</si>
  <si>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</si>
  <si>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</si>
  <si>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</si>
  <si>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</si>
  <si>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</si>
  <si>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000 0701 0000000000 630</t>
  </si>
  <si>
    <t>000 0701 0000000000 800</t>
  </si>
  <si>
    <t>000 0701 0000000000 850</t>
  </si>
  <si>
    <t>000 0701 0000000000 852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</si>
  <si>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</si>
  <si>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</si>
  <si>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</si>
  <si>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</si>
  <si>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</si>
  <si>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</si>
  <si>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</si>
  <si>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</si>
  <si>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</si>
  <si>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</si>
  <si>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</si>
  <si>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</si>
  <si>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000 0702 0000000000 400</t>
  </si>
  <si>
    <t>000 0702 0000000000 410</t>
  </si>
  <si>
    <t>000 0702 0000000000 412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</si>
  <si>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</si>
  <si>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</si>
  <si>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</si>
  <si>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</si>
  <si>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</si>
  <si>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</si>
  <si>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</si>
  <si>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000 0702 0000000000 852</t>
  </si>
  <si>
    <t>000 0702 0000000000 853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</si>
  <si>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</si>
  <si>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</si>
  <si>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</si>
  <si>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</si>
  <si>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</si>
  <si>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</si>
  <si>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</si>
  <si>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</si>
  <si>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</si>
  <si>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</si>
  <si>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</si>
  <si>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</si>
  <si>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</si>
  <si>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</si>
  <si>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</si>
  <si>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</si>
  <si>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</si>
  <si>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</si>
  <si>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</si>
  <si>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</si>
  <si>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</si>
  <si>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</si>
  <si>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</si>
  <si>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</si>
  <si>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</si>
  <si>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</si>
  <si>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</si>
  <si>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</si>
  <si>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</si>
  <si>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</si>
  <si>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</si>
  <si>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</si>
  <si>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</si>
  <si>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</si>
  <si>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</si>
  <si>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</si>
  <si>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</si>
  <si>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</si>
  <si>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</si>
  <si>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</si>
  <si>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</si>
  <si>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</si>
  <si>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</si>
  <si>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</si>
  <si>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</si>
  <si>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</si>
  <si>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</si>
  <si>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</si>
  <si>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</si>
  <si>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</si>
  <si>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</si>
  <si>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</si>
  <si>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</si>
  <si>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</si>
  <si>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</si>
  <si>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</si>
  <si>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</si>
  <si>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</si>
  <si>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</si>
  <si>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</si>
  <si>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000 0804 0000000000 600</t>
  </si>
  <si>
    <t>000 0804 0000000000 610</t>
  </si>
  <si>
    <t>000 0804 0000000000 612</t>
  </si>
  <si>
    <t>000 0804 0000000000 800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</si>
  <si>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</si>
  <si>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</si>
  <si>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</si>
  <si>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</si>
  <si>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</si>
  <si>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</si>
  <si>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</si>
  <si>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</si>
  <si>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</si>
  <si>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</si>
  <si>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</si>
  <si>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</si>
  <si>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</si>
  <si>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</si>
  <si>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</si>
  <si>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</si>
  <si>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</si>
  <si>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</si>
  <si>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</si>
  <si>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</si>
  <si>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</si>
  <si>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</si>
  <si>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</si>
  <si>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000 1002 0000000000 242</t>
  </si>
  <si>
    <t>000 1002 0000000000 244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</si>
  <si>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</si>
  <si>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</si>
  <si>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</si>
  <si>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</si>
  <si>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</si>
  <si>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000 1002 0000000000 800</t>
  </si>
  <si>
    <t>000 1002 0000000000 850</t>
  </si>
  <si>
    <t>000 1002 0000000000 852</t>
  </si>
  <si>
    <t>000 1002 0000000000 853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</si>
  <si>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</si>
  <si>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</si>
  <si>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</si>
  <si>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</si>
  <si>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000 1003 0000000000 242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</si>
  <si>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</si>
  <si>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</si>
  <si>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</si>
  <si>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</si>
  <si>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</si>
  <si>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</si>
  <si>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</si>
  <si>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</si>
  <si>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</si>
  <si>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</si>
  <si>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</si>
  <si>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</si>
  <si>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</si>
  <si>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000 1003 0000000000 612</t>
  </si>
  <si>
    <t>000 1003 0000000000 620</t>
  </si>
  <si>
    <t>Субсидии автономным учреждениям на иные цели</t>
  </si>
  <si>
    <t>000 1003 0000000000 622</t>
  </si>
  <si>
    <t>000 1003 0000000000 630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</si>
  <si>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</si>
  <si>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</si>
  <si>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</si>
  <si>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</si>
  <si>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</si>
  <si>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</si>
  <si>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</si>
  <si>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</si>
  <si>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</si>
  <si>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</si>
  <si>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</si>
  <si>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</si>
  <si>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</si>
  <si>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</si>
  <si>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</si>
  <si>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</si>
  <si>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</si>
  <si>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</si>
  <si>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</si>
  <si>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</si>
  <si>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</si>
  <si>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</si>
  <si>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</si>
  <si>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</si>
  <si>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</si>
  <si>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</si>
  <si>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</si>
  <si>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000 1006 0000000000 630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</si>
  <si>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</si>
  <si>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</si>
  <si>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</si>
  <si>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</si>
  <si>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</si>
  <si>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</si>
  <si>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</si>
  <si>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</si>
  <si>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</si>
  <si>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</si>
  <si>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000 1101 0000000000 600</t>
  </si>
  <si>
    <t>000 1101 0000000000 620</t>
  </si>
  <si>
    <t>000 1101 0000000000 621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</si>
  <si>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</si>
  <si>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</si>
  <si>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</si>
  <si>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</si>
  <si>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</si>
  <si>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</si>
  <si>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</si>
  <si>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</si>
  <si>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</si>
  <si>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</si>
  <si>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</si>
  <si>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</si>
  <si>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</si>
  <si>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</si>
  <si>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</si>
  <si>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</si>
  <si>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</si>
  <si>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</si>
  <si>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</si>
  <si>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</si>
  <si>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</si>
  <si>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</si>
  <si>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</si>
  <si>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</si>
  <si>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</si>
  <si>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</si>
  <si>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</si>
  <si>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</si>
  <si>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</si>
  <si>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</si>
  <si>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</si>
  <si>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</si>
  <si>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</si>
  <si>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</si>
  <si>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</si>
  <si>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</si>
  <si>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</si>
  <si>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</si>
  <si>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</si>
  <si>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</si>
  <si>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</si>
  <si>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</si>
  <si>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</si>
  <si>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</si>
  <si>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</si>
  <si>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</si>
  <si>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</si>
  <si>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</si>
  <si>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</si>
  <si>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</si>
  <si>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</si>
  <si>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</si>
  <si>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</si>
  <si>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</si>
  <si>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</si>
  <si>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</si>
  <si>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</si>
  <si>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</si>
  <si>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</si>
  <si>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</si>
  <si>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</si>
  <si>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</si>
  <si>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</si>
  <si>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</si>
  <si>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</si>
  <si>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</si>
  <si>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</si>
  <si>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</si>
  <si>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</si>
  <si>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</si>
  <si>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</si>
  <si>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</si>
  <si>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</si>
  <si>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</si>
  <si>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</si>
  <si>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</si>
  <si>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</si>
  <si>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</si>
  <si>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</si>
  <si>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</si>
  <si>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</si>
  <si>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</si>
  <si>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Неисполненные назначения</t>
  </si>
  <si>
    <t>ОТЧЕТ ОБ ИСПОЛНЕНИИ  БЮДЖЕТА  КИРОВСКОГО МУНИЦИПАЛЬНОГО РАЙОНА ЛЕНИНГРАДСКОЙ ОБЛАСТИЛЕНИНГРАДСКОЙ ОБЛАСТИ</t>
  </si>
  <si>
    <t>на 01.02.2016 г.</t>
  </si>
  <si>
    <r>
      <t xml:space="preserve">Наименование финансового органа </t>
    </r>
    <r>
      <rPr>
        <b/>
        <sz val="8"/>
        <color indexed="8"/>
        <rFont val="Times New Roman"/>
        <family val="1"/>
      </rPr>
      <t>Комитет финансов администрации Кировского муниципального района</t>
    </r>
  </si>
  <si>
    <r>
      <t>Наименование бюджета</t>
    </r>
    <r>
      <rPr>
        <b/>
        <sz val="9"/>
        <color indexed="8"/>
        <rFont val="Times New Roman"/>
        <family val="1"/>
      </rPr>
      <t xml:space="preserve"> Бюджет Кировского муниципального района Ленинградской области</t>
    </r>
  </si>
  <si>
    <t xml:space="preserve"> Наименование показателя</t>
  </si>
  <si>
    <t>Неисполненные ассигнования</t>
  </si>
  <si>
    <t>Руководитель</t>
  </si>
  <si>
    <t>Главный бухгалтер</t>
  </si>
  <si>
    <t>Н.Г. Мельниченко</t>
  </si>
  <si>
    <t>Л.А. Скородумова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</si>
</sst>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6"/>
      <color indexed="9"/>
      <name val="Times New Roman"/>
      <family val="1"/>
    </font>
    <font>
      <sz val="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rgb="FF000000"/>
      <name val="Times New Roman"/>
      <family val="1"/>
    </font>
    <font>
      <b/>
      <sz val="9"/>
      <color rgb="FF000000"/>
      <name val="Times New Roman"/>
      <family val="1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4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vertical="center" wrapText="1" readingOrder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3" fillId="0" borderId="17" xfId="33" applyNumberFormat="1" applyFont="1" applyFill="1" applyBorder="1" applyAlignment="1">
      <alignment horizontal="center" vertical="center" wrapText="1" readingOrder="1"/>
      <protection/>
    </xf>
    <xf numFmtId="0" fontId="53" fillId="0" borderId="13" xfId="33" applyNumberFormat="1" applyFont="1" applyFill="1" applyBorder="1" applyAlignment="1">
      <alignment horizontal="center" vertical="center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164" fontId="53" fillId="0" borderId="13" xfId="33" applyNumberFormat="1" applyFont="1" applyFill="1" applyBorder="1" applyAlignment="1">
      <alignment horizontal="center" vertical="center" wrapText="1" readingOrder="1"/>
      <protection/>
    </xf>
    <xf numFmtId="0" fontId="54" fillId="0" borderId="13" xfId="33" applyNumberFormat="1" applyFont="1" applyFill="1" applyBorder="1" applyAlignment="1">
      <alignment horizontal="left" wrapText="1" readingOrder="1"/>
      <protection/>
    </xf>
    <xf numFmtId="0" fontId="54" fillId="0" borderId="13" xfId="33" applyNumberFormat="1" applyFont="1" applyFill="1" applyBorder="1" applyAlignment="1">
      <alignment horizontal="center" wrapText="1" readingOrder="1"/>
      <protection/>
    </xf>
    <xf numFmtId="165" fontId="54" fillId="0" borderId="13" xfId="33" applyNumberFormat="1" applyFont="1" applyFill="1" applyBorder="1" applyAlignment="1">
      <alignment horizontal="right" wrapText="1" readingOrder="1"/>
      <protection/>
    </xf>
    <xf numFmtId="0" fontId="10" fillId="0" borderId="14" xfId="33" applyNumberFormat="1" applyFont="1" applyFill="1" applyBorder="1" applyAlignment="1">
      <alignment vertical="top" wrapText="1"/>
      <protection/>
    </xf>
    <xf numFmtId="0" fontId="54" fillId="0" borderId="13" xfId="33" applyNumberFormat="1" applyFont="1" applyFill="1" applyBorder="1" applyAlignment="1">
      <alignment horizontal="right" wrapText="1" readingOrder="1"/>
      <protection/>
    </xf>
    <xf numFmtId="0" fontId="11" fillId="0" borderId="0" xfId="0" applyFont="1" applyFill="1" applyBorder="1" applyAlignment="1">
      <alignment horizontal="center"/>
    </xf>
    <xf numFmtId="0" fontId="52" fillId="0" borderId="13" xfId="33" applyNumberFormat="1" applyFont="1" applyFill="1" applyBorder="1" applyAlignment="1">
      <alignment horizontal="left" wrapText="1" readingOrder="1"/>
      <protection/>
    </xf>
    <xf numFmtId="0" fontId="52" fillId="0" borderId="13" xfId="33" applyNumberFormat="1" applyFont="1" applyFill="1" applyBorder="1" applyAlignment="1">
      <alignment horizontal="center" wrapText="1" readingOrder="1"/>
      <protection/>
    </xf>
    <xf numFmtId="165" fontId="52" fillId="0" borderId="13" xfId="33" applyNumberFormat="1" applyFont="1" applyFill="1" applyBorder="1" applyAlignment="1">
      <alignment horizontal="right" wrapText="1" readingOrder="1"/>
      <protection/>
    </xf>
    <xf numFmtId="0" fontId="12" fillId="0" borderId="14" xfId="33" applyNumberFormat="1" applyFont="1" applyFill="1" applyBorder="1" applyAlignment="1">
      <alignment vertical="top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5" fillId="0" borderId="13" xfId="33" applyNumberFormat="1" applyFont="1" applyFill="1" applyBorder="1" applyAlignment="1">
      <alignment horizontal="center" vertical="center" wrapText="1" readingOrder="1"/>
      <protection/>
    </xf>
    <xf numFmtId="0" fontId="14" fillId="0" borderId="14" xfId="33" applyNumberFormat="1" applyFont="1" applyFill="1" applyBorder="1" applyAlignment="1">
      <alignment horizontal="center" vertical="top" wrapText="1"/>
      <protection/>
    </xf>
    <xf numFmtId="0" fontId="52" fillId="0" borderId="13" xfId="33" applyNumberFormat="1" applyFont="1" applyFill="1" applyBorder="1" applyAlignment="1">
      <alignment horizontal="center" vertical="center" wrapText="1" readingOrder="1"/>
      <protection/>
    </xf>
    <xf numFmtId="166" fontId="52" fillId="0" borderId="13" xfId="33" applyNumberFormat="1" applyFont="1" applyFill="1" applyBorder="1" applyAlignment="1">
      <alignment horizontal="right" wrapText="1" readingOrder="1"/>
      <protection/>
    </xf>
    <xf numFmtId="0" fontId="54" fillId="0" borderId="13" xfId="33" applyNumberFormat="1" applyFont="1" applyFill="1" applyBorder="1" applyAlignment="1">
      <alignment horizontal="center" vertical="center" wrapText="1" readingOrder="1"/>
      <protection/>
    </xf>
    <xf numFmtId="166" fontId="54" fillId="0" borderId="13" xfId="33" applyNumberFormat="1" applyFont="1" applyFill="1" applyBorder="1" applyAlignment="1">
      <alignment horizontal="right" wrapText="1" readingOrder="1"/>
      <protection/>
    </xf>
    <xf numFmtId="0" fontId="52" fillId="0" borderId="13" xfId="33" applyNumberFormat="1" applyFont="1" applyFill="1" applyBorder="1" applyAlignment="1">
      <alignment horizontal="right" wrapText="1" readingOrder="1"/>
      <protection/>
    </xf>
    <xf numFmtId="0" fontId="10" fillId="0" borderId="0" xfId="0" applyFont="1" applyFill="1" applyBorder="1" applyAlignment="1">
      <alignment/>
    </xf>
    <xf numFmtId="0" fontId="52" fillId="0" borderId="12" xfId="33" applyNumberFormat="1" applyFont="1" applyFill="1" applyBorder="1" applyAlignment="1">
      <alignment horizontal="left" wrapText="1" readingOrder="1"/>
      <protection/>
    </xf>
    <xf numFmtId="0" fontId="52" fillId="0" borderId="12" xfId="33" applyNumberFormat="1" applyFont="1" applyFill="1" applyBorder="1" applyAlignment="1">
      <alignment horizontal="center" vertical="center" wrapText="1" readingOrder="1"/>
      <protection/>
    </xf>
    <xf numFmtId="166" fontId="52" fillId="0" borderId="12" xfId="33" applyNumberFormat="1" applyFont="1" applyFill="1" applyBorder="1" applyAlignment="1">
      <alignment horizontal="right" wrapText="1" readingOrder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5" fillId="0" borderId="11" xfId="33" applyNumberFormat="1" applyFont="1" applyFill="1" applyBorder="1" applyAlignment="1">
      <alignment horizontal="center" vertical="center" wrapText="1" readingOrder="1"/>
      <protection/>
    </xf>
    <xf numFmtId="0" fontId="55" fillId="0" borderId="10" xfId="33" applyNumberFormat="1" applyFont="1" applyFill="1" applyBorder="1" applyAlignment="1">
      <alignment horizontal="center" vertical="center" wrapText="1" readingOrder="1"/>
      <protection/>
    </xf>
    <xf numFmtId="0" fontId="56" fillId="0" borderId="13" xfId="33" applyNumberFormat="1" applyFont="1" applyFill="1" applyBorder="1" applyAlignment="1">
      <alignment horizontal="left" wrapText="1" readingOrder="1"/>
      <protection/>
    </xf>
    <xf numFmtId="0" fontId="56" fillId="0" borderId="13" xfId="33" applyNumberFormat="1" applyFont="1" applyFill="1" applyBorder="1" applyAlignment="1">
      <alignment horizontal="center" wrapText="1" readingOrder="1"/>
      <protection/>
    </xf>
    <xf numFmtId="165" fontId="56" fillId="0" borderId="13" xfId="33" applyNumberFormat="1" applyFont="1" applyFill="1" applyBorder="1" applyAlignment="1">
      <alignment horizontal="right" wrapText="1" readingOrder="1"/>
      <protection/>
    </xf>
    <xf numFmtId="0" fontId="57" fillId="0" borderId="13" xfId="33" applyNumberFormat="1" applyFont="1" applyFill="1" applyBorder="1" applyAlignment="1">
      <alignment horizontal="left" wrapText="1" readingOrder="1"/>
      <protection/>
    </xf>
    <xf numFmtId="0" fontId="57" fillId="0" borderId="13" xfId="33" applyNumberFormat="1" applyFont="1" applyFill="1" applyBorder="1" applyAlignment="1">
      <alignment horizontal="center" wrapText="1" readingOrder="1"/>
      <protection/>
    </xf>
    <xf numFmtId="165" fontId="57" fillId="0" borderId="13" xfId="33" applyNumberFormat="1" applyFont="1" applyFill="1" applyBorder="1" applyAlignment="1">
      <alignment horizontal="right" wrapText="1" readingOrder="1"/>
      <protection/>
    </xf>
    <xf numFmtId="0" fontId="57" fillId="0" borderId="13" xfId="33" applyNumberFormat="1" applyFont="1" applyFill="1" applyBorder="1" applyAlignment="1">
      <alignment horizontal="right" wrapText="1" readingOrder="1"/>
      <protection/>
    </xf>
    <xf numFmtId="0" fontId="58" fillId="0" borderId="0" xfId="33" applyNumberFormat="1" applyFont="1" applyFill="1" applyBorder="1" applyAlignment="1">
      <alignment wrapText="1" readingOrder="1"/>
      <protection/>
    </xf>
    <xf numFmtId="0" fontId="59" fillId="0" borderId="0" xfId="33" applyNumberFormat="1" applyFont="1" applyFill="1" applyBorder="1" applyAlignment="1">
      <alignment horizontal="left" vertical="top" wrapText="1" readingOrder="1"/>
      <protection/>
    </xf>
    <xf numFmtId="0" fontId="2" fillId="0" borderId="0" xfId="0" applyFont="1" applyFill="1" applyBorder="1" applyAlignment="1">
      <alignment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0" xfId="33" applyNumberFormat="1" applyFont="1" applyFill="1" applyBorder="1" applyAlignment="1">
      <alignment horizontal="left" wrapText="1" readingOrder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Fill="1" applyBorder="1" applyAlignment="1">
      <alignment horizontal="right"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58" fillId="0" borderId="0" xfId="33" applyNumberFormat="1" applyFont="1" applyFill="1" applyBorder="1" applyAlignment="1">
      <alignment horizontal="lef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9"/>
  <sheetViews>
    <sheetView showGridLines="0" tabSelected="1" zoomScalePageLayoutView="0" workbookViewId="0" topLeftCell="B1">
      <pane ySplit="3" topLeftCell="A31" activePane="bottomLeft" state="frozen"/>
      <selection pane="topLeft" activeCell="A1" sqref="A1"/>
      <selection pane="bottomLeft" activeCell="G77" sqref="G77"/>
    </sheetView>
  </sheetViews>
  <sheetFormatPr defaultColWidth="8.8515625" defaultRowHeight="15"/>
  <cols>
    <col min="1" max="1" width="0.2890625" style="3" customWidth="1"/>
    <col min="2" max="2" width="45.7109375" style="3" customWidth="1"/>
    <col min="3" max="3" width="8.140625" style="3" customWidth="1"/>
    <col min="4" max="4" width="24.140625" style="3" customWidth="1"/>
    <col min="5" max="5" width="17.7109375" style="3" customWidth="1"/>
    <col min="6" max="6" width="0" style="3" hidden="1" customWidth="1"/>
    <col min="7" max="7" width="17.57421875" style="3" customWidth="1"/>
    <col min="8" max="8" width="17.140625" style="3" customWidth="1"/>
    <col min="9" max="16384" width="8.8515625" style="3" customWidth="1"/>
  </cols>
  <sheetData>
    <row r="1" ht="0.75" customHeight="1"/>
    <row r="2" spans="1:4" ht="15.75" customHeight="1">
      <c r="A2" s="54" t="s">
        <v>0</v>
      </c>
      <c r="B2" s="55"/>
      <c r="C2" s="55"/>
      <c r="D2" s="55"/>
    </row>
    <row r="3" ht="13.5" customHeight="1"/>
    <row r="4" spans="1:11" ht="17.25" customHeight="1">
      <c r="A4" s="11"/>
      <c r="B4" s="58" t="s">
        <v>771</v>
      </c>
      <c r="C4" s="58"/>
      <c r="D4" s="58"/>
      <c r="E4" s="58"/>
      <c r="F4" s="58"/>
      <c r="G4" s="58"/>
      <c r="H4" s="58"/>
      <c r="I4" s="12"/>
      <c r="J4" s="12"/>
      <c r="K4" s="12"/>
    </row>
    <row r="5" spans="1:8" ht="17.25" customHeight="1">
      <c r="A5" s="11"/>
      <c r="B5" s="13"/>
      <c r="C5" s="13"/>
      <c r="D5" s="23" t="s">
        <v>772</v>
      </c>
      <c r="E5" s="13"/>
      <c r="F5" s="13"/>
      <c r="G5" s="13"/>
      <c r="H5" s="13"/>
    </row>
    <row r="6" spans="1:8" ht="12" customHeight="1">
      <c r="A6" s="56" t="s">
        <v>0</v>
      </c>
      <c r="B6" s="55"/>
      <c r="C6" s="55"/>
      <c r="D6" s="55"/>
      <c r="H6" s="14" t="s">
        <v>1</v>
      </c>
    </row>
    <row r="7" spans="1:8" ht="16.5" customHeight="1">
      <c r="A7" s="56" t="s">
        <v>0</v>
      </c>
      <c r="B7" s="55"/>
      <c r="C7" s="55"/>
      <c r="D7" s="55"/>
      <c r="H7" s="15" t="s">
        <v>2</v>
      </c>
    </row>
    <row r="8" spans="1:8" ht="12.75" customHeight="1">
      <c r="A8" s="56" t="s">
        <v>0</v>
      </c>
      <c r="B8" s="55"/>
      <c r="C8" s="55"/>
      <c r="D8" s="55"/>
      <c r="E8" s="16"/>
      <c r="H8" s="17">
        <v>42401</v>
      </c>
    </row>
    <row r="9" spans="1:8" ht="18" customHeight="1">
      <c r="A9" s="56" t="s">
        <v>773</v>
      </c>
      <c r="B9" s="56"/>
      <c r="C9" s="56"/>
      <c r="D9" s="56"/>
      <c r="E9" s="56"/>
      <c r="F9" s="56"/>
      <c r="G9" s="57"/>
      <c r="H9" s="15"/>
    </row>
    <row r="10" spans="1:8" ht="12" customHeight="1">
      <c r="A10" s="56" t="s">
        <v>774</v>
      </c>
      <c r="B10" s="56"/>
      <c r="C10" s="56"/>
      <c r="D10" s="56"/>
      <c r="E10" s="56"/>
      <c r="F10" s="56"/>
      <c r="G10" s="57"/>
      <c r="H10" s="15"/>
    </row>
    <row r="11" spans="1:8" ht="12.75" customHeight="1">
      <c r="A11" s="56" t="s">
        <v>3</v>
      </c>
      <c r="B11" s="55"/>
      <c r="C11" s="55"/>
      <c r="D11" s="55"/>
      <c r="H11" s="15" t="s">
        <v>0</v>
      </c>
    </row>
    <row r="12" spans="1:8" ht="12.75" customHeight="1">
      <c r="A12" s="56" t="s">
        <v>4</v>
      </c>
      <c r="B12" s="55"/>
      <c r="C12" s="55"/>
      <c r="D12" s="55"/>
      <c r="H12" s="15" t="s">
        <v>5</v>
      </c>
    </row>
    <row r="13" spans="1:4" ht="13.5" customHeight="1">
      <c r="A13" s="56" t="s">
        <v>0</v>
      </c>
      <c r="B13" s="55"/>
      <c r="C13" s="55"/>
      <c r="D13" s="55"/>
    </row>
    <row r="14" spans="1:5" ht="15.75" customHeight="1">
      <c r="A14" s="59" t="s">
        <v>6</v>
      </c>
      <c r="B14" s="60"/>
      <c r="C14" s="60"/>
      <c r="D14" s="60"/>
      <c r="E14" s="60"/>
    </row>
    <row r="15" spans="2:8" ht="27" customHeight="1">
      <c r="B15" s="1"/>
      <c r="C15" s="1"/>
      <c r="D15" s="2" t="s">
        <v>10</v>
      </c>
      <c r="E15" s="4" t="s">
        <v>7</v>
      </c>
      <c r="G15" s="5" t="s">
        <v>8</v>
      </c>
      <c r="H15" s="2" t="s">
        <v>770</v>
      </c>
    </row>
    <row r="16" spans="2:8" ht="15">
      <c r="B16" s="6" t="s">
        <v>11</v>
      </c>
      <c r="C16" s="7" t="s">
        <v>12</v>
      </c>
      <c r="D16" s="7" t="s">
        <v>13</v>
      </c>
      <c r="E16" s="7">
        <v>4</v>
      </c>
      <c r="F16" s="8"/>
      <c r="G16" s="9">
        <v>5</v>
      </c>
      <c r="H16" s="10">
        <v>6</v>
      </c>
    </row>
    <row r="17" spans="2:8" ht="21" customHeight="1">
      <c r="B17" s="24" t="s">
        <v>14</v>
      </c>
      <c r="C17" s="25">
        <v>10</v>
      </c>
      <c r="D17" s="25" t="s">
        <v>15</v>
      </c>
      <c r="E17" s="26">
        <v>1906982149.35</v>
      </c>
      <c r="F17" s="27"/>
      <c r="G17" s="26">
        <v>33909036.68</v>
      </c>
      <c r="H17" s="26">
        <f>E17-G17</f>
        <v>1873073112.6699998</v>
      </c>
    </row>
    <row r="18" spans="2:8" ht="15">
      <c r="B18" s="24" t="s">
        <v>17</v>
      </c>
      <c r="C18" s="25">
        <v>10</v>
      </c>
      <c r="D18" s="25" t="s">
        <v>18</v>
      </c>
      <c r="E18" s="26">
        <v>783312780</v>
      </c>
      <c r="F18" s="27"/>
      <c r="G18" s="26">
        <v>41889380.8</v>
      </c>
      <c r="H18" s="26">
        <f aca="true" t="shared" si="0" ref="H18:H81">E18-G18</f>
        <v>741423399.2</v>
      </c>
    </row>
    <row r="19" spans="2:8" ht="15">
      <c r="B19" s="18" t="s">
        <v>19</v>
      </c>
      <c r="C19" s="19">
        <v>10</v>
      </c>
      <c r="D19" s="19" t="s">
        <v>20</v>
      </c>
      <c r="E19" s="20">
        <v>450248000</v>
      </c>
      <c r="F19" s="21"/>
      <c r="G19" s="20">
        <v>22923602.22</v>
      </c>
      <c r="H19" s="20">
        <f t="shared" si="0"/>
        <v>427324397.78</v>
      </c>
    </row>
    <row r="20" spans="2:8" ht="15">
      <c r="B20" s="18" t="s">
        <v>21</v>
      </c>
      <c r="C20" s="19">
        <v>10</v>
      </c>
      <c r="D20" s="19" t="s">
        <v>22</v>
      </c>
      <c r="E20" s="20">
        <v>450248000</v>
      </c>
      <c r="F20" s="21"/>
      <c r="G20" s="20">
        <v>22923602.22</v>
      </c>
      <c r="H20" s="20">
        <f t="shared" si="0"/>
        <v>427324397.78</v>
      </c>
    </row>
    <row r="21" spans="2:8" ht="60.75">
      <c r="B21" s="18" t="s">
        <v>23</v>
      </c>
      <c r="C21" s="19">
        <v>10</v>
      </c>
      <c r="D21" s="19" t="s">
        <v>24</v>
      </c>
      <c r="E21" s="20">
        <v>433791800</v>
      </c>
      <c r="F21" s="21"/>
      <c r="G21" s="20">
        <v>21747726.41</v>
      </c>
      <c r="H21" s="20">
        <f t="shared" si="0"/>
        <v>412044073.59</v>
      </c>
    </row>
    <row r="22" spans="2:8" ht="96.75">
      <c r="B22" s="18" t="s">
        <v>25</v>
      </c>
      <c r="C22" s="19">
        <v>10</v>
      </c>
      <c r="D22" s="19" t="s">
        <v>26</v>
      </c>
      <c r="E22" s="20">
        <v>2200000</v>
      </c>
      <c r="F22" s="21"/>
      <c r="G22" s="20">
        <v>210399.94</v>
      </c>
      <c r="H22" s="20">
        <f t="shared" si="0"/>
        <v>1989600.06</v>
      </c>
    </row>
    <row r="23" spans="2:8" ht="36.75">
      <c r="B23" s="18" t="s">
        <v>27</v>
      </c>
      <c r="C23" s="19">
        <v>10</v>
      </c>
      <c r="D23" s="19" t="s">
        <v>28</v>
      </c>
      <c r="E23" s="20">
        <v>3000000</v>
      </c>
      <c r="F23" s="21"/>
      <c r="G23" s="20">
        <v>67687.77</v>
      </c>
      <c r="H23" s="20">
        <f t="shared" si="0"/>
        <v>2932312.23</v>
      </c>
    </row>
    <row r="24" spans="2:8" ht="72.75">
      <c r="B24" s="18" t="s">
        <v>29</v>
      </c>
      <c r="C24" s="19">
        <v>10</v>
      </c>
      <c r="D24" s="19" t="s">
        <v>30</v>
      </c>
      <c r="E24" s="20">
        <v>11256200</v>
      </c>
      <c r="F24" s="21"/>
      <c r="G24" s="20">
        <v>897788.1</v>
      </c>
      <c r="H24" s="20">
        <f t="shared" si="0"/>
        <v>10358411.9</v>
      </c>
    </row>
    <row r="25" spans="2:8" ht="36.75">
      <c r="B25" s="18" t="s">
        <v>31</v>
      </c>
      <c r="C25" s="19">
        <v>10</v>
      </c>
      <c r="D25" s="19" t="s">
        <v>32</v>
      </c>
      <c r="E25" s="20">
        <v>5263600</v>
      </c>
      <c r="F25" s="21"/>
      <c r="G25" s="20">
        <v>311746.88</v>
      </c>
      <c r="H25" s="20">
        <f t="shared" si="0"/>
        <v>4951853.12</v>
      </c>
    </row>
    <row r="26" spans="2:8" ht="24.75">
      <c r="B26" s="18" t="s">
        <v>33</v>
      </c>
      <c r="C26" s="19">
        <v>10</v>
      </c>
      <c r="D26" s="19" t="s">
        <v>34</v>
      </c>
      <c r="E26" s="20">
        <v>5263600</v>
      </c>
      <c r="F26" s="21"/>
      <c r="G26" s="20">
        <v>311746.88</v>
      </c>
      <c r="H26" s="20">
        <f t="shared" si="0"/>
        <v>4951853.12</v>
      </c>
    </row>
    <row r="27" spans="2:8" ht="60.75">
      <c r="B27" s="18" t="s">
        <v>35</v>
      </c>
      <c r="C27" s="19">
        <v>10</v>
      </c>
      <c r="D27" s="19" t="s">
        <v>36</v>
      </c>
      <c r="E27" s="20">
        <v>1789600</v>
      </c>
      <c r="F27" s="21"/>
      <c r="G27" s="20">
        <v>118390.99</v>
      </c>
      <c r="H27" s="20">
        <f t="shared" si="0"/>
        <v>1671209.01</v>
      </c>
    </row>
    <row r="28" spans="2:8" ht="72.75">
      <c r="B28" s="18" t="s">
        <v>37</v>
      </c>
      <c r="C28" s="19">
        <v>10</v>
      </c>
      <c r="D28" s="19" t="s">
        <v>38</v>
      </c>
      <c r="E28" s="20">
        <v>35000</v>
      </c>
      <c r="F28" s="21"/>
      <c r="G28" s="20">
        <v>1918.64</v>
      </c>
      <c r="H28" s="20">
        <f t="shared" si="0"/>
        <v>33081.36</v>
      </c>
    </row>
    <row r="29" spans="2:8" ht="60.75">
      <c r="B29" s="18" t="s">
        <v>39</v>
      </c>
      <c r="C29" s="19">
        <v>10</v>
      </c>
      <c r="D29" s="19" t="s">
        <v>40</v>
      </c>
      <c r="E29" s="20">
        <v>3439000</v>
      </c>
      <c r="F29" s="21"/>
      <c r="G29" s="20">
        <v>206768.36</v>
      </c>
      <c r="H29" s="20">
        <f t="shared" si="0"/>
        <v>3232231.64</v>
      </c>
    </row>
    <row r="30" spans="2:8" ht="60.75">
      <c r="B30" s="18" t="s">
        <v>41</v>
      </c>
      <c r="C30" s="19">
        <v>10</v>
      </c>
      <c r="D30" s="19" t="s">
        <v>42</v>
      </c>
      <c r="E30" s="22">
        <v>0</v>
      </c>
      <c r="F30" s="21"/>
      <c r="G30" s="20">
        <v>-15331.11</v>
      </c>
      <c r="H30" s="20">
        <f t="shared" si="0"/>
        <v>15331.11</v>
      </c>
    </row>
    <row r="31" spans="2:8" ht="15">
      <c r="B31" s="18" t="s">
        <v>43</v>
      </c>
      <c r="C31" s="19">
        <v>10</v>
      </c>
      <c r="D31" s="19" t="s">
        <v>44</v>
      </c>
      <c r="E31" s="20">
        <v>127304087</v>
      </c>
      <c r="F31" s="21"/>
      <c r="G31" s="20">
        <v>9846334.45</v>
      </c>
      <c r="H31" s="20">
        <f t="shared" si="0"/>
        <v>117457752.55</v>
      </c>
    </row>
    <row r="32" spans="2:8" ht="24.75">
      <c r="B32" s="18" t="s">
        <v>45</v>
      </c>
      <c r="C32" s="19">
        <v>10</v>
      </c>
      <c r="D32" s="19" t="s">
        <v>46</v>
      </c>
      <c r="E32" s="20">
        <v>84570000</v>
      </c>
      <c r="F32" s="21"/>
      <c r="G32" s="20">
        <v>2295611.01</v>
      </c>
      <c r="H32" s="20">
        <f t="shared" si="0"/>
        <v>82274388.99</v>
      </c>
    </row>
    <row r="33" spans="2:8" ht="24.75">
      <c r="B33" s="18" t="s">
        <v>47</v>
      </c>
      <c r="C33" s="19">
        <v>10</v>
      </c>
      <c r="D33" s="19" t="s">
        <v>48</v>
      </c>
      <c r="E33" s="20">
        <v>50742000</v>
      </c>
      <c r="F33" s="21"/>
      <c r="G33" s="20">
        <v>1952826.39</v>
      </c>
      <c r="H33" s="20">
        <f t="shared" si="0"/>
        <v>48789173.61</v>
      </c>
    </row>
    <row r="34" spans="2:8" ht="24.75">
      <c r="B34" s="18" t="s">
        <v>47</v>
      </c>
      <c r="C34" s="19">
        <v>10</v>
      </c>
      <c r="D34" s="19" t="s">
        <v>49</v>
      </c>
      <c r="E34" s="20">
        <v>50742000</v>
      </c>
      <c r="F34" s="21"/>
      <c r="G34" s="20">
        <v>1952826.39</v>
      </c>
      <c r="H34" s="20">
        <f t="shared" si="0"/>
        <v>48789173.61</v>
      </c>
    </row>
    <row r="35" spans="2:8" ht="36.75">
      <c r="B35" s="18" t="s">
        <v>50</v>
      </c>
      <c r="C35" s="19">
        <v>10</v>
      </c>
      <c r="D35" s="19" t="s">
        <v>51</v>
      </c>
      <c r="E35" s="20">
        <v>25828000</v>
      </c>
      <c r="F35" s="21"/>
      <c r="G35" s="20">
        <v>191556.62</v>
      </c>
      <c r="H35" s="20">
        <f t="shared" si="0"/>
        <v>25636443.38</v>
      </c>
    </row>
    <row r="36" spans="2:8" ht="36.75">
      <c r="B36" s="18" t="s">
        <v>50</v>
      </c>
      <c r="C36" s="19">
        <v>10</v>
      </c>
      <c r="D36" s="19" t="s">
        <v>52</v>
      </c>
      <c r="E36" s="20">
        <v>25828000</v>
      </c>
      <c r="F36" s="21"/>
      <c r="G36" s="20">
        <v>191556.62</v>
      </c>
      <c r="H36" s="20">
        <f t="shared" si="0"/>
        <v>25636443.38</v>
      </c>
    </row>
    <row r="37" spans="2:8" ht="24.75">
      <c r="B37" s="18" t="s">
        <v>53</v>
      </c>
      <c r="C37" s="19">
        <v>10</v>
      </c>
      <c r="D37" s="19" t="s">
        <v>54</v>
      </c>
      <c r="E37" s="20">
        <v>8000000</v>
      </c>
      <c r="F37" s="21"/>
      <c r="G37" s="20">
        <v>151228</v>
      </c>
      <c r="H37" s="20">
        <f t="shared" si="0"/>
        <v>7848772</v>
      </c>
    </row>
    <row r="38" spans="2:8" ht="24.75">
      <c r="B38" s="18" t="s">
        <v>55</v>
      </c>
      <c r="C38" s="19">
        <v>10</v>
      </c>
      <c r="D38" s="19" t="s">
        <v>56</v>
      </c>
      <c r="E38" s="20">
        <v>42712000</v>
      </c>
      <c r="F38" s="21"/>
      <c r="G38" s="20">
        <v>7550723.44</v>
      </c>
      <c r="H38" s="20">
        <f t="shared" si="0"/>
        <v>35161276.56</v>
      </c>
    </row>
    <row r="39" spans="2:8" ht="24.75">
      <c r="B39" s="18" t="s">
        <v>55</v>
      </c>
      <c r="C39" s="19">
        <v>10</v>
      </c>
      <c r="D39" s="19" t="s">
        <v>57</v>
      </c>
      <c r="E39" s="20">
        <v>42687000</v>
      </c>
      <c r="F39" s="21"/>
      <c r="G39" s="20">
        <v>7544486.22</v>
      </c>
      <c r="H39" s="20">
        <f t="shared" si="0"/>
        <v>35142513.78</v>
      </c>
    </row>
    <row r="40" spans="2:8" ht="36.75">
      <c r="B40" s="18" t="s">
        <v>58</v>
      </c>
      <c r="C40" s="19">
        <v>10</v>
      </c>
      <c r="D40" s="19" t="s">
        <v>59</v>
      </c>
      <c r="E40" s="20">
        <v>25000</v>
      </c>
      <c r="F40" s="21"/>
      <c r="G40" s="20">
        <v>6237.22</v>
      </c>
      <c r="H40" s="20">
        <f t="shared" si="0"/>
        <v>18762.78</v>
      </c>
    </row>
    <row r="41" spans="2:8" ht="15">
      <c r="B41" s="18" t="s">
        <v>60</v>
      </c>
      <c r="C41" s="19">
        <v>10</v>
      </c>
      <c r="D41" s="19" t="s">
        <v>61</v>
      </c>
      <c r="E41" s="20">
        <v>11087</v>
      </c>
      <c r="F41" s="21"/>
      <c r="G41" s="22"/>
      <c r="H41" s="20">
        <f t="shared" si="0"/>
        <v>11087</v>
      </c>
    </row>
    <row r="42" spans="2:8" ht="15">
      <c r="B42" s="18" t="s">
        <v>60</v>
      </c>
      <c r="C42" s="19">
        <v>10</v>
      </c>
      <c r="D42" s="19" t="s">
        <v>62</v>
      </c>
      <c r="E42" s="20">
        <v>11087</v>
      </c>
      <c r="F42" s="21"/>
      <c r="G42" s="22"/>
      <c r="H42" s="20">
        <f t="shared" si="0"/>
        <v>11087</v>
      </c>
    </row>
    <row r="43" spans="2:8" ht="24.75">
      <c r="B43" s="18" t="s">
        <v>63</v>
      </c>
      <c r="C43" s="19">
        <v>10</v>
      </c>
      <c r="D43" s="19" t="s">
        <v>64</v>
      </c>
      <c r="E43" s="20">
        <v>11000</v>
      </c>
      <c r="F43" s="21"/>
      <c r="G43" s="22"/>
      <c r="H43" s="20">
        <f t="shared" si="0"/>
        <v>11000</v>
      </c>
    </row>
    <row r="44" spans="2:8" ht="36.75">
      <c r="B44" s="18" t="s">
        <v>65</v>
      </c>
      <c r="C44" s="19">
        <v>10</v>
      </c>
      <c r="D44" s="19" t="s">
        <v>66</v>
      </c>
      <c r="E44" s="20">
        <v>11000</v>
      </c>
      <c r="F44" s="21"/>
      <c r="G44" s="22"/>
      <c r="H44" s="20">
        <f t="shared" si="0"/>
        <v>11000</v>
      </c>
    </row>
    <row r="45" spans="2:8" ht="15">
      <c r="B45" s="18" t="s">
        <v>67</v>
      </c>
      <c r="C45" s="19">
        <v>10</v>
      </c>
      <c r="D45" s="19" t="s">
        <v>68</v>
      </c>
      <c r="E45" s="20">
        <v>11272000</v>
      </c>
      <c r="F45" s="21"/>
      <c r="G45" s="20">
        <v>661401.19</v>
      </c>
      <c r="H45" s="20">
        <f t="shared" si="0"/>
        <v>10610598.81</v>
      </c>
    </row>
    <row r="46" spans="2:8" ht="24.75">
      <c r="B46" s="18" t="s">
        <v>69</v>
      </c>
      <c r="C46" s="19">
        <v>10</v>
      </c>
      <c r="D46" s="19" t="s">
        <v>70</v>
      </c>
      <c r="E46" s="20">
        <v>11072000</v>
      </c>
      <c r="F46" s="21"/>
      <c r="G46" s="20">
        <v>646401.19</v>
      </c>
      <c r="H46" s="20">
        <f t="shared" si="0"/>
        <v>10425598.81</v>
      </c>
    </row>
    <row r="47" spans="2:8" ht="36.75">
      <c r="B47" s="18" t="s">
        <v>71</v>
      </c>
      <c r="C47" s="19">
        <v>10</v>
      </c>
      <c r="D47" s="19" t="s">
        <v>72</v>
      </c>
      <c r="E47" s="20">
        <v>11072000</v>
      </c>
      <c r="F47" s="21"/>
      <c r="G47" s="20">
        <v>646401.19</v>
      </c>
      <c r="H47" s="20">
        <f t="shared" si="0"/>
        <v>10425598.81</v>
      </c>
    </row>
    <row r="48" spans="2:8" ht="36.75">
      <c r="B48" s="18" t="s">
        <v>73</v>
      </c>
      <c r="C48" s="19">
        <v>10</v>
      </c>
      <c r="D48" s="19" t="s">
        <v>74</v>
      </c>
      <c r="E48" s="20">
        <v>200000</v>
      </c>
      <c r="F48" s="21"/>
      <c r="G48" s="20">
        <v>15000</v>
      </c>
      <c r="H48" s="20">
        <f t="shared" si="0"/>
        <v>185000</v>
      </c>
    </row>
    <row r="49" spans="2:8" ht="24.75">
      <c r="B49" s="18" t="s">
        <v>75</v>
      </c>
      <c r="C49" s="19">
        <v>10</v>
      </c>
      <c r="D49" s="19" t="s">
        <v>76</v>
      </c>
      <c r="E49" s="20">
        <v>200000</v>
      </c>
      <c r="F49" s="21"/>
      <c r="G49" s="20">
        <v>15000</v>
      </c>
      <c r="H49" s="20">
        <f t="shared" si="0"/>
        <v>185000</v>
      </c>
    </row>
    <row r="50" spans="2:8" ht="36.75">
      <c r="B50" s="18" t="s">
        <v>77</v>
      </c>
      <c r="C50" s="19">
        <v>10</v>
      </c>
      <c r="D50" s="19" t="s">
        <v>78</v>
      </c>
      <c r="E50" s="20">
        <v>91579750</v>
      </c>
      <c r="F50" s="21"/>
      <c r="G50" s="20">
        <v>4114855.73</v>
      </c>
      <c r="H50" s="20">
        <f t="shared" si="0"/>
        <v>87464894.27</v>
      </c>
    </row>
    <row r="51" spans="2:8" ht="24.75">
      <c r="B51" s="18" t="s">
        <v>79</v>
      </c>
      <c r="C51" s="19">
        <v>10</v>
      </c>
      <c r="D51" s="19" t="s">
        <v>80</v>
      </c>
      <c r="E51" s="20">
        <v>50000</v>
      </c>
      <c r="F51" s="21"/>
      <c r="G51" s="22"/>
      <c r="H51" s="20">
        <f t="shared" si="0"/>
        <v>50000</v>
      </c>
    </row>
    <row r="52" spans="2:8" ht="36.75">
      <c r="B52" s="18" t="s">
        <v>81</v>
      </c>
      <c r="C52" s="19">
        <v>10</v>
      </c>
      <c r="D52" s="19" t="s">
        <v>82</v>
      </c>
      <c r="E52" s="20">
        <v>50000</v>
      </c>
      <c r="F52" s="21"/>
      <c r="G52" s="22"/>
      <c r="H52" s="20">
        <f t="shared" si="0"/>
        <v>50000</v>
      </c>
    </row>
    <row r="53" spans="2:8" ht="72.75">
      <c r="B53" s="18" t="s">
        <v>83</v>
      </c>
      <c r="C53" s="19">
        <v>10</v>
      </c>
      <c r="D53" s="19" t="s">
        <v>84</v>
      </c>
      <c r="E53" s="20">
        <v>91280000</v>
      </c>
      <c r="F53" s="21"/>
      <c r="G53" s="20">
        <v>4099398.92</v>
      </c>
      <c r="H53" s="20">
        <f t="shared" si="0"/>
        <v>87180601.08</v>
      </c>
    </row>
    <row r="54" spans="2:8" ht="60.75">
      <c r="B54" s="18" t="s">
        <v>85</v>
      </c>
      <c r="C54" s="19">
        <v>10</v>
      </c>
      <c r="D54" s="19" t="s">
        <v>86</v>
      </c>
      <c r="E54" s="20">
        <v>87680000</v>
      </c>
      <c r="F54" s="21"/>
      <c r="G54" s="20">
        <v>3883246.5</v>
      </c>
      <c r="H54" s="20">
        <f t="shared" si="0"/>
        <v>83796753.5</v>
      </c>
    </row>
    <row r="55" spans="2:8" ht="72.75">
      <c r="B55" s="18" t="s">
        <v>87</v>
      </c>
      <c r="C55" s="19">
        <v>10</v>
      </c>
      <c r="D55" s="19" t="s">
        <v>88</v>
      </c>
      <c r="E55" s="20">
        <v>7666200</v>
      </c>
      <c r="F55" s="21"/>
      <c r="G55" s="20">
        <v>78727.85</v>
      </c>
      <c r="H55" s="20">
        <f t="shared" si="0"/>
        <v>7587472.15</v>
      </c>
    </row>
    <row r="56" spans="2:8" ht="72.75">
      <c r="B56" s="18" t="s">
        <v>89</v>
      </c>
      <c r="C56" s="19">
        <v>10</v>
      </c>
      <c r="D56" s="19" t="s">
        <v>90</v>
      </c>
      <c r="E56" s="20">
        <v>80013800</v>
      </c>
      <c r="F56" s="21"/>
      <c r="G56" s="20">
        <v>3804518.65</v>
      </c>
      <c r="H56" s="20">
        <f t="shared" si="0"/>
        <v>76209281.35</v>
      </c>
    </row>
    <row r="57" spans="2:8" ht="72.75">
      <c r="B57" s="18" t="s">
        <v>91</v>
      </c>
      <c r="C57" s="19">
        <v>10</v>
      </c>
      <c r="D57" s="19" t="s">
        <v>92</v>
      </c>
      <c r="E57" s="20">
        <v>720000</v>
      </c>
      <c r="F57" s="21"/>
      <c r="G57" s="20">
        <v>11490.74</v>
      </c>
      <c r="H57" s="20">
        <f t="shared" si="0"/>
        <v>708509.26</v>
      </c>
    </row>
    <row r="58" spans="2:8" ht="60.75">
      <c r="B58" s="18" t="s">
        <v>93</v>
      </c>
      <c r="C58" s="19">
        <v>10</v>
      </c>
      <c r="D58" s="19" t="s">
        <v>94</v>
      </c>
      <c r="E58" s="20">
        <v>720000</v>
      </c>
      <c r="F58" s="21"/>
      <c r="G58" s="20">
        <v>11490.74</v>
      </c>
      <c r="H58" s="20">
        <f t="shared" si="0"/>
        <v>708509.26</v>
      </c>
    </row>
    <row r="59" spans="2:8" ht="36.75">
      <c r="B59" s="18" t="s">
        <v>95</v>
      </c>
      <c r="C59" s="19">
        <v>10</v>
      </c>
      <c r="D59" s="19" t="s">
        <v>96</v>
      </c>
      <c r="E59" s="20">
        <v>2880000</v>
      </c>
      <c r="F59" s="21"/>
      <c r="G59" s="20">
        <v>204661.68</v>
      </c>
      <c r="H59" s="20">
        <f t="shared" si="0"/>
        <v>2675338.32</v>
      </c>
    </row>
    <row r="60" spans="2:8" ht="36.75">
      <c r="B60" s="18" t="s">
        <v>97</v>
      </c>
      <c r="C60" s="19">
        <v>10</v>
      </c>
      <c r="D60" s="19" t="s">
        <v>98</v>
      </c>
      <c r="E60" s="20">
        <v>2880000</v>
      </c>
      <c r="F60" s="21"/>
      <c r="G60" s="20">
        <v>204661.68</v>
      </c>
      <c r="H60" s="20">
        <f t="shared" si="0"/>
        <v>2675338.32</v>
      </c>
    </row>
    <row r="61" spans="2:8" ht="24.75">
      <c r="B61" s="18" t="s">
        <v>99</v>
      </c>
      <c r="C61" s="19">
        <v>10</v>
      </c>
      <c r="D61" s="19" t="s">
        <v>100</v>
      </c>
      <c r="E61" s="20">
        <v>51750</v>
      </c>
      <c r="F61" s="21"/>
      <c r="G61" s="22">
        <v>0</v>
      </c>
      <c r="H61" s="20">
        <f t="shared" si="0"/>
        <v>51750</v>
      </c>
    </row>
    <row r="62" spans="2:8" ht="36.75">
      <c r="B62" s="18" t="s">
        <v>101</v>
      </c>
      <c r="C62" s="19">
        <v>10</v>
      </c>
      <c r="D62" s="19" t="s">
        <v>102</v>
      </c>
      <c r="E62" s="20">
        <v>51750</v>
      </c>
      <c r="F62" s="21"/>
      <c r="G62" s="22">
        <v>0</v>
      </c>
      <c r="H62" s="20">
        <f t="shared" si="0"/>
        <v>51750</v>
      </c>
    </row>
    <row r="63" spans="2:8" ht="48.75">
      <c r="B63" s="18" t="s">
        <v>103</v>
      </c>
      <c r="C63" s="19">
        <v>10</v>
      </c>
      <c r="D63" s="19" t="s">
        <v>104</v>
      </c>
      <c r="E63" s="20">
        <v>51750</v>
      </c>
      <c r="F63" s="21"/>
      <c r="G63" s="22">
        <v>0</v>
      </c>
      <c r="H63" s="20">
        <f t="shared" si="0"/>
        <v>51750</v>
      </c>
    </row>
    <row r="64" spans="2:8" ht="72.75">
      <c r="B64" s="18" t="s">
        <v>105</v>
      </c>
      <c r="C64" s="19">
        <v>10</v>
      </c>
      <c r="D64" s="19" t="s">
        <v>106</v>
      </c>
      <c r="E64" s="20">
        <v>198000</v>
      </c>
      <c r="F64" s="21"/>
      <c r="G64" s="20">
        <v>15456.81</v>
      </c>
      <c r="H64" s="20">
        <f t="shared" si="0"/>
        <v>182543.19</v>
      </c>
    </row>
    <row r="65" spans="2:8" ht="72.75">
      <c r="B65" s="18" t="s">
        <v>107</v>
      </c>
      <c r="C65" s="19">
        <v>10</v>
      </c>
      <c r="D65" s="19" t="s">
        <v>108</v>
      </c>
      <c r="E65" s="20">
        <v>198000</v>
      </c>
      <c r="F65" s="21"/>
      <c r="G65" s="20">
        <v>15456.81</v>
      </c>
      <c r="H65" s="20">
        <f t="shared" si="0"/>
        <v>182543.19</v>
      </c>
    </row>
    <row r="66" spans="2:8" ht="72.75">
      <c r="B66" s="18" t="s">
        <v>109</v>
      </c>
      <c r="C66" s="19">
        <v>10</v>
      </c>
      <c r="D66" s="19" t="s">
        <v>110</v>
      </c>
      <c r="E66" s="20">
        <v>198000</v>
      </c>
      <c r="F66" s="21"/>
      <c r="G66" s="20">
        <v>15456.81</v>
      </c>
      <c r="H66" s="20">
        <f t="shared" si="0"/>
        <v>182543.19</v>
      </c>
    </row>
    <row r="67" spans="2:8" ht="24.75">
      <c r="B67" s="18" t="s">
        <v>111</v>
      </c>
      <c r="C67" s="19">
        <v>10</v>
      </c>
      <c r="D67" s="19" t="s">
        <v>112</v>
      </c>
      <c r="E67" s="20">
        <v>5612000</v>
      </c>
      <c r="F67" s="21"/>
      <c r="G67" s="20">
        <v>613961.26</v>
      </c>
      <c r="H67" s="20">
        <f t="shared" si="0"/>
        <v>4998038.74</v>
      </c>
    </row>
    <row r="68" spans="2:8" ht="15">
      <c r="B68" s="18" t="s">
        <v>113</v>
      </c>
      <c r="C68" s="19">
        <v>10</v>
      </c>
      <c r="D68" s="19" t="s">
        <v>114</v>
      </c>
      <c r="E68" s="20">
        <v>5612000</v>
      </c>
      <c r="F68" s="21"/>
      <c r="G68" s="20">
        <v>613961.26</v>
      </c>
      <c r="H68" s="20">
        <f t="shared" si="0"/>
        <v>4998038.74</v>
      </c>
    </row>
    <row r="69" spans="2:8" ht="24.75">
      <c r="B69" s="18" t="s">
        <v>115</v>
      </c>
      <c r="C69" s="19">
        <v>10</v>
      </c>
      <c r="D69" s="19" t="s">
        <v>116</v>
      </c>
      <c r="E69" s="20">
        <v>392000</v>
      </c>
      <c r="F69" s="21"/>
      <c r="G69" s="20">
        <v>63406.99</v>
      </c>
      <c r="H69" s="20">
        <f t="shared" si="0"/>
        <v>328593.01</v>
      </c>
    </row>
    <row r="70" spans="2:8" ht="24.75">
      <c r="B70" s="18" t="s">
        <v>117</v>
      </c>
      <c r="C70" s="19">
        <v>10</v>
      </c>
      <c r="D70" s="19" t="s">
        <v>118</v>
      </c>
      <c r="E70" s="20">
        <v>70000</v>
      </c>
      <c r="F70" s="21"/>
      <c r="G70" s="20">
        <v>10831.32</v>
      </c>
      <c r="H70" s="20">
        <f t="shared" si="0"/>
        <v>59168.68</v>
      </c>
    </row>
    <row r="71" spans="2:8" ht="15">
      <c r="B71" s="18" t="s">
        <v>119</v>
      </c>
      <c r="C71" s="19">
        <v>10</v>
      </c>
      <c r="D71" s="19" t="s">
        <v>120</v>
      </c>
      <c r="E71" s="20">
        <v>954000</v>
      </c>
      <c r="F71" s="21"/>
      <c r="G71" s="20">
        <v>124857.79</v>
      </c>
      <c r="H71" s="20">
        <f t="shared" si="0"/>
        <v>829142.21</v>
      </c>
    </row>
    <row r="72" spans="2:8" ht="15">
      <c r="B72" s="18" t="s">
        <v>121</v>
      </c>
      <c r="C72" s="19">
        <v>10</v>
      </c>
      <c r="D72" s="19" t="s">
        <v>122</v>
      </c>
      <c r="E72" s="20">
        <v>4196000</v>
      </c>
      <c r="F72" s="21"/>
      <c r="G72" s="20">
        <v>414700.16</v>
      </c>
      <c r="H72" s="20">
        <f t="shared" si="0"/>
        <v>3781299.84</v>
      </c>
    </row>
    <row r="73" spans="2:8" ht="24.75">
      <c r="B73" s="18" t="s">
        <v>123</v>
      </c>
      <c r="C73" s="19">
        <v>10</v>
      </c>
      <c r="D73" s="19" t="s">
        <v>124</v>
      </c>
      <c r="E73" s="22">
        <v>0</v>
      </c>
      <c r="F73" s="21"/>
      <c r="G73" s="20">
        <v>165</v>
      </c>
      <c r="H73" s="20">
        <f t="shared" si="0"/>
        <v>-165</v>
      </c>
    </row>
    <row r="74" spans="2:8" ht="24.75">
      <c r="B74" s="18" t="s">
        <v>125</v>
      </c>
      <c r="C74" s="19">
        <v>10</v>
      </c>
      <c r="D74" s="19" t="s">
        <v>126</v>
      </c>
      <c r="E74" s="20">
        <v>32813383</v>
      </c>
      <c r="F74" s="21"/>
      <c r="G74" s="20">
        <v>1615810.93</v>
      </c>
      <c r="H74" s="20">
        <f t="shared" si="0"/>
        <v>31197572.07</v>
      </c>
    </row>
    <row r="75" spans="2:8" ht="15">
      <c r="B75" s="18" t="s">
        <v>127</v>
      </c>
      <c r="C75" s="19">
        <v>10</v>
      </c>
      <c r="D75" s="19" t="s">
        <v>128</v>
      </c>
      <c r="E75" s="20">
        <v>32813383</v>
      </c>
      <c r="F75" s="21"/>
      <c r="G75" s="20">
        <v>1615810.93</v>
      </c>
      <c r="H75" s="20">
        <f t="shared" si="0"/>
        <v>31197572.07</v>
      </c>
    </row>
    <row r="76" spans="2:8" ht="15">
      <c r="B76" s="18" t="s">
        <v>129</v>
      </c>
      <c r="C76" s="19">
        <v>10</v>
      </c>
      <c r="D76" s="19" t="s">
        <v>130</v>
      </c>
      <c r="E76" s="20">
        <v>32813383</v>
      </c>
      <c r="F76" s="21"/>
      <c r="G76" s="20">
        <v>1615810.93</v>
      </c>
      <c r="H76" s="20">
        <f t="shared" si="0"/>
        <v>31197572.07</v>
      </c>
    </row>
    <row r="77" spans="2:8" ht="24.75">
      <c r="B77" s="18" t="s">
        <v>131</v>
      </c>
      <c r="C77" s="19">
        <v>10</v>
      </c>
      <c r="D77" s="19" t="s">
        <v>132</v>
      </c>
      <c r="E77" s="20">
        <v>32813383</v>
      </c>
      <c r="F77" s="21"/>
      <c r="G77" s="20">
        <v>1615810.93</v>
      </c>
      <c r="H77" s="20">
        <f t="shared" si="0"/>
        <v>31197572.07</v>
      </c>
    </row>
    <row r="78" spans="2:8" ht="24.75">
      <c r="B78" s="18" t="s">
        <v>133</v>
      </c>
      <c r="C78" s="19">
        <v>10</v>
      </c>
      <c r="D78" s="19" t="s">
        <v>134</v>
      </c>
      <c r="E78" s="20">
        <v>46313000</v>
      </c>
      <c r="F78" s="21"/>
      <c r="G78" s="20">
        <v>1169726.86</v>
      </c>
      <c r="H78" s="20">
        <f t="shared" si="0"/>
        <v>45143273.14</v>
      </c>
    </row>
    <row r="79" spans="2:8" ht="72.75">
      <c r="B79" s="18" t="s">
        <v>135</v>
      </c>
      <c r="C79" s="19">
        <v>10</v>
      </c>
      <c r="D79" s="19" t="s">
        <v>136</v>
      </c>
      <c r="E79" s="20">
        <v>3613000</v>
      </c>
      <c r="F79" s="21"/>
      <c r="G79" s="20">
        <v>303693</v>
      </c>
      <c r="H79" s="20">
        <f t="shared" si="0"/>
        <v>3309307</v>
      </c>
    </row>
    <row r="80" spans="2:8" ht="84.75">
      <c r="B80" s="18" t="s">
        <v>137</v>
      </c>
      <c r="C80" s="19">
        <v>10</v>
      </c>
      <c r="D80" s="19" t="s">
        <v>138</v>
      </c>
      <c r="E80" s="20">
        <v>3613000</v>
      </c>
      <c r="F80" s="21"/>
      <c r="G80" s="20">
        <v>303693</v>
      </c>
      <c r="H80" s="20">
        <f t="shared" si="0"/>
        <v>3309307</v>
      </c>
    </row>
    <row r="81" spans="2:8" ht="72.75">
      <c r="B81" s="18" t="s">
        <v>139</v>
      </c>
      <c r="C81" s="19">
        <v>10</v>
      </c>
      <c r="D81" s="19" t="s">
        <v>140</v>
      </c>
      <c r="E81" s="20">
        <v>3613000</v>
      </c>
      <c r="F81" s="21"/>
      <c r="G81" s="20">
        <v>303693</v>
      </c>
      <c r="H81" s="20">
        <f t="shared" si="0"/>
        <v>3309307</v>
      </c>
    </row>
    <row r="82" spans="2:8" ht="24.75">
      <c r="B82" s="18" t="s">
        <v>141</v>
      </c>
      <c r="C82" s="19">
        <v>10</v>
      </c>
      <c r="D82" s="19" t="s">
        <v>142</v>
      </c>
      <c r="E82" s="20">
        <v>42700000</v>
      </c>
      <c r="F82" s="21"/>
      <c r="G82" s="20">
        <v>866033.86</v>
      </c>
      <c r="H82" s="20">
        <f aca="true" t="shared" si="1" ref="H82:H145">E82-G82</f>
        <v>41833966.14</v>
      </c>
    </row>
    <row r="83" spans="2:8" ht="36.75">
      <c r="B83" s="18" t="s">
        <v>143</v>
      </c>
      <c r="C83" s="19">
        <v>10</v>
      </c>
      <c r="D83" s="19" t="s">
        <v>144</v>
      </c>
      <c r="E83" s="20">
        <v>42700000</v>
      </c>
      <c r="F83" s="21"/>
      <c r="G83" s="20">
        <v>866033.86</v>
      </c>
      <c r="H83" s="20">
        <f t="shared" si="1"/>
        <v>41833966.14</v>
      </c>
    </row>
    <row r="84" spans="2:8" ht="36.75">
      <c r="B84" s="18" t="s">
        <v>145</v>
      </c>
      <c r="C84" s="19">
        <v>10</v>
      </c>
      <c r="D84" s="19" t="s">
        <v>146</v>
      </c>
      <c r="E84" s="20">
        <v>8800000</v>
      </c>
      <c r="F84" s="21"/>
      <c r="G84" s="20">
        <v>390683.7</v>
      </c>
      <c r="H84" s="20">
        <f t="shared" si="1"/>
        <v>8409316.3</v>
      </c>
    </row>
    <row r="85" spans="2:8" ht="36.75">
      <c r="B85" s="18" t="s">
        <v>147</v>
      </c>
      <c r="C85" s="19">
        <v>10</v>
      </c>
      <c r="D85" s="19" t="s">
        <v>148</v>
      </c>
      <c r="E85" s="20">
        <v>33900000</v>
      </c>
      <c r="F85" s="21"/>
      <c r="G85" s="20">
        <v>475350.16</v>
      </c>
      <c r="H85" s="20">
        <f t="shared" si="1"/>
        <v>33424649.84</v>
      </c>
    </row>
    <row r="86" spans="2:8" ht="15">
      <c r="B86" s="18" t="s">
        <v>149</v>
      </c>
      <c r="C86" s="19">
        <v>10</v>
      </c>
      <c r="D86" s="19" t="s">
        <v>150</v>
      </c>
      <c r="E86" s="20">
        <v>12500000</v>
      </c>
      <c r="F86" s="21"/>
      <c r="G86" s="20">
        <v>596881.38</v>
      </c>
      <c r="H86" s="20">
        <f t="shared" si="1"/>
        <v>11903118.62</v>
      </c>
    </row>
    <row r="87" spans="2:8" ht="24.75">
      <c r="B87" s="18" t="s">
        <v>151</v>
      </c>
      <c r="C87" s="19">
        <v>10</v>
      </c>
      <c r="D87" s="19" t="s">
        <v>152</v>
      </c>
      <c r="E87" s="20">
        <v>330000</v>
      </c>
      <c r="F87" s="21"/>
      <c r="G87" s="20">
        <v>3832.22</v>
      </c>
      <c r="H87" s="20">
        <f t="shared" si="1"/>
        <v>326167.78</v>
      </c>
    </row>
    <row r="88" spans="2:8" ht="60.75">
      <c r="B88" s="18" t="s">
        <v>153</v>
      </c>
      <c r="C88" s="19">
        <v>10</v>
      </c>
      <c r="D88" s="19" t="s">
        <v>154</v>
      </c>
      <c r="E88" s="20">
        <v>270000</v>
      </c>
      <c r="F88" s="21"/>
      <c r="G88" s="20">
        <v>2682.22</v>
      </c>
      <c r="H88" s="20">
        <f t="shared" si="1"/>
        <v>267317.78</v>
      </c>
    </row>
    <row r="89" spans="2:8" ht="48.75">
      <c r="B89" s="18" t="s">
        <v>155</v>
      </c>
      <c r="C89" s="19">
        <v>10</v>
      </c>
      <c r="D89" s="19" t="s">
        <v>156</v>
      </c>
      <c r="E89" s="20">
        <v>60000</v>
      </c>
      <c r="F89" s="21"/>
      <c r="G89" s="20">
        <v>1150</v>
      </c>
      <c r="H89" s="20">
        <f t="shared" si="1"/>
        <v>58850</v>
      </c>
    </row>
    <row r="90" spans="2:8" ht="48.75">
      <c r="B90" s="18" t="s">
        <v>157</v>
      </c>
      <c r="C90" s="19">
        <v>10</v>
      </c>
      <c r="D90" s="19" t="s">
        <v>158</v>
      </c>
      <c r="E90" s="20">
        <v>890000</v>
      </c>
      <c r="F90" s="21"/>
      <c r="G90" s="20">
        <v>40000</v>
      </c>
      <c r="H90" s="20">
        <f t="shared" si="1"/>
        <v>850000</v>
      </c>
    </row>
    <row r="91" spans="2:8" ht="48.75">
      <c r="B91" s="18" t="s">
        <v>159</v>
      </c>
      <c r="C91" s="19">
        <v>10</v>
      </c>
      <c r="D91" s="19" t="s">
        <v>160</v>
      </c>
      <c r="E91" s="20">
        <v>1585000</v>
      </c>
      <c r="F91" s="21"/>
      <c r="G91" s="20">
        <v>46001.76</v>
      </c>
      <c r="H91" s="20">
        <f t="shared" si="1"/>
        <v>1538998.24</v>
      </c>
    </row>
    <row r="92" spans="2:8" ht="48.75">
      <c r="B92" s="18" t="s">
        <v>161</v>
      </c>
      <c r="C92" s="19">
        <v>10</v>
      </c>
      <c r="D92" s="19" t="s">
        <v>162</v>
      </c>
      <c r="E92" s="20">
        <v>1585000</v>
      </c>
      <c r="F92" s="21"/>
      <c r="G92" s="20">
        <v>46501.76</v>
      </c>
      <c r="H92" s="20">
        <f t="shared" si="1"/>
        <v>1538498.24</v>
      </c>
    </row>
    <row r="93" spans="2:8" ht="48.75">
      <c r="B93" s="18" t="s">
        <v>163</v>
      </c>
      <c r="C93" s="19">
        <v>10</v>
      </c>
      <c r="D93" s="19" t="s">
        <v>164</v>
      </c>
      <c r="E93" s="22">
        <v>0</v>
      </c>
      <c r="F93" s="21"/>
      <c r="G93" s="20">
        <v>-500</v>
      </c>
      <c r="H93" s="20">
        <f t="shared" si="1"/>
        <v>500</v>
      </c>
    </row>
    <row r="94" spans="2:8" ht="36.75">
      <c r="B94" s="18" t="s">
        <v>165</v>
      </c>
      <c r="C94" s="19">
        <v>10</v>
      </c>
      <c r="D94" s="19" t="s">
        <v>166</v>
      </c>
      <c r="E94" s="20">
        <v>80000</v>
      </c>
      <c r="F94" s="21"/>
      <c r="G94" s="20">
        <v>1000</v>
      </c>
      <c r="H94" s="20">
        <f t="shared" si="1"/>
        <v>79000</v>
      </c>
    </row>
    <row r="95" spans="2:8" ht="48.75">
      <c r="B95" s="18" t="s">
        <v>167</v>
      </c>
      <c r="C95" s="19">
        <v>10</v>
      </c>
      <c r="D95" s="19" t="s">
        <v>168</v>
      </c>
      <c r="E95" s="20">
        <v>80000</v>
      </c>
      <c r="F95" s="21"/>
      <c r="G95" s="20">
        <v>1000</v>
      </c>
      <c r="H95" s="20">
        <f t="shared" si="1"/>
        <v>79000</v>
      </c>
    </row>
    <row r="96" spans="2:8" ht="24.75">
      <c r="B96" s="18" t="s">
        <v>169</v>
      </c>
      <c r="C96" s="19">
        <v>10</v>
      </c>
      <c r="D96" s="19" t="s">
        <v>170</v>
      </c>
      <c r="E96" s="22">
        <v>0</v>
      </c>
      <c r="F96" s="21"/>
      <c r="G96" s="20">
        <v>150000</v>
      </c>
      <c r="H96" s="20">
        <f t="shared" si="1"/>
        <v>-150000</v>
      </c>
    </row>
    <row r="97" spans="2:8" ht="48.75">
      <c r="B97" s="18" t="s">
        <v>171</v>
      </c>
      <c r="C97" s="19">
        <v>10</v>
      </c>
      <c r="D97" s="19" t="s">
        <v>172</v>
      </c>
      <c r="E97" s="22">
        <v>0</v>
      </c>
      <c r="F97" s="21"/>
      <c r="G97" s="20">
        <v>150000</v>
      </c>
      <c r="H97" s="20">
        <f t="shared" si="1"/>
        <v>-150000</v>
      </c>
    </row>
    <row r="98" spans="2:8" ht="60.75">
      <c r="B98" s="18" t="s">
        <v>173</v>
      </c>
      <c r="C98" s="19">
        <v>10</v>
      </c>
      <c r="D98" s="19" t="s">
        <v>174</v>
      </c>
      <c r="E98" s="22">
        <v>0</v>
      </c>
      <c r="F98" s="21"/>
      <c r="G98" s="20">
        <v>150000</v>
      </c>
      <c r="H98" s="20">
        <f t="shared" si="1"/>
        <v>-150000</v>
      </c>
    </row>
    <row r="99" spans="2:8" ht="96.75">
      <c r="B99" s="18" t="s">
        <v>175</v>
      </c>
      <c r="C99" s="19">
        <v>10</v>
      </c>
      <c r="D99" s="19" t="s">
        <v>176</v>
      </c>
      <c r="E99" s="20">
        <v>3655000</v>
      </c>
      <c r="F99" s="21"/>
      <c r="G99" s="20">
        <v>21000</v>
      </c>
      <c r="H99" s="20">
        <f t="shared" si="1"/>
        <v>3634000</v>
      </c>
    </row>
    <row r="100" spans="2:8" ht="24.75">
      <c r="B100" s="18" t="s">
        <v>177</v>
      </c>
      <c r="C100" s="19">
        <v>10</v>
      </c>
      <c r="D100" s="19" t="s">
        <v>178</v>
      </c>
      <c r="E100" s="20">
        <v>160000</v>
      </c>
      <c r="F100" s="21"/>
      <c r="G100" s="22">
        <v>0</v>
      </c>
      <c r="H100" s="20">
        <f t="shared" si="1"/>
        <v>160000</v>
      </c>
    </row>
    <row r="101" spans="2:8" ht="36.75">
      <c r="B101" s="18" t="s">
        <v>179</v>
      </c>
      <c r="C101" s="19">
        <v>10</v>
      </c>
      <c r="D101" s="19" t="s">
        <v>180</v>
      </c>
      <c r="E101" s="20">
        <v>240000</v>
      </c>
      <c r="F101" s="21"/>
      <c r="G101" s="22">
        <v>0</v>
      </c>
      <c r="H101" s="20">
        <f t="shared" si="1"/>
        <v>240000</v>
      </c>
    </row>
    <row r="102" spans="2:8" ht="36.75">
      <c r="B102" s="18" t="s">
        <v>181</v>
      </c>
      <c r="C102" s="19">
        <v>10</v>
      </c>
      <c r="D102" s="19" t="s">
        <v>182</v>
      </c>
      <c r="E102" s="20">
        <v>75000</v>
      </c>
      <c r="F102" s="21"/>
      <c r="G102" s="20">
        <v>11000</v>
      </c>
      <c r="H102" s="20">
        <f t="shared" si="1"/>
        <v>64000</v>
      </c>
    </row>
    <row r="103" spans="2:8" ht="24.75">
      <c r="B103" s="18" t="s">
        <v>183</v>
      </c>
      <c r="C103" s="19">
        <v>10</v>
      </c>
      <c r="D103" s="19" t="s">
        <v>184</v>
      </c>
      <c r="E103" s="20">
        <v>1900000</v>
      </c>
      <c r="F103" s="21"/>
      <c r="G103" s="20">
        <v>10000</v>
      </c>
      <c r="H103" s="20">
        <f t="shared" si="1"/>
        <v>1890000</v>
      </c>
    </row>
    <row r="104" spans="2:8" ht="24.75">
      <c r="B104" s="18" t="s">
        <v>185</v>
      </c>
      <c r="C104" s="19">
        <v>10</v>
      </c>
      <c r="D104" s="19" t="s">
        <v>186</v>
      </c>
      <c r="E104" s="20">
        <v>1280000</v>
      </c>
      <c r="F104" s="21"/>
      <c r="G104" s="22">
        <v>0</v>
      </c>
      <c r="H104" s="20">
        <f t="shared" si="1"/>
        <v>1280000</v>
      </c>
    </row>
    <row r="105" spans="2:8" ht="48.75">
      <c r="B105" s="18" t="s">
        <v>187</v>
      </c>
      <c r="C105" s="19">
        <v>10</v>
      </c>
      <c r="D105" s="19" t="s">
        <v>188</v>
      </c>
      <c r="E105" s="20">
        <v>1612000</v>
      </c>
      <c r="F105" s="21"/>
      <c r="G105" s="20">
        <v>46500</v>
      </c>
      <c r="H105" s="20">
        <f t="shared" si="1"/>
        <v>1565500</v>
      </c>
    </row>
    <row r="106" spans="2:8" ht="24.75">
      <c r="B106" s="18" t="s">
        <v>189</v>
      </c>
      <c r="C106" s="19">
        <v>10</v>
      </c>
      <c r="D106" s="19" t="s">
        <v>190</v>
      </c>
      <c r="E106" s="22">
        <v>0</v>
      </c>
      <c r="F106" s="21"/>
      <c r="G106" s="20">
        <v>10500</v>
      </c>
      <c r="H106" s="20">
        <f t="shared" si="1"/>
        <v>-10500</v>
      </c>
    </row>
    <row r="107" spans="2:8" ht="24.75">
      <c r="B107" s="18" t="s">
        <v>191</v>
      </c>
      <c r="C107" s="19">
        <v>10</v>
      </c>
      <c r="D107" s="19" t="s">
        <v>192</v>
      </c>
      <c r="E107" s="22">
        <v>0</v>
      </c>
      <c r="F107" s="21"/>
      <c r="G107" s="20">
        <v>10500</v>
      </c>
      <c r="H107" s="20">
        <f t="shared" si="1"/>
        <v>-10500</v>
      </c>
    </row>
    <row r="108" spans="2:8" ht="48.75">
      <c r="B108" s="18" t="s">
        <v>193</v>
      </c>
      <c r="C108" s="19">
        <v>10</v>
      </c>
      <c r="D108" s="19" t="s">
        <v>194</v>
      </c>
      <c r="E108" s="20">
        <v>185000</v>
      </c>
      <c r="F108" s="21"/>
      <c r="G108" s="22">
        <v>0</v>
      </c>
      <c r="H108" s="20">
        <f t="shared" si="1"/>
        <v>185000</v>
      </c>
    </row>
    <row r="109" spans="2:8" ht="60.75">
      <c r="B109" s="18" t="s">
        <v>195</v>
      </c>
      <c r="C109" s="19">
        <v>10</v>
      </c>
      <c r="D109" s="19" t="s">
        <v>196</v>
      </c>
      <c r="E109" s="20">
        <v>185000</v>
      </c>
      <c r="F109" s="21"/>
      <c r="G109" s="22">
        <v>0</v>
      </c>
      <c r="H109" s="20">
        <f t="shared" si="1"/>
        <v>185000</v>
      </c>
    </row>
    <row r="110" spans="2:8" ht="24.75">
      <c r="B110" s="18" t="s">
        <v>197</v>
      </c>
      <c r="C110" s="19">
        <v>10</v>
      </c>
      <c r="D110" s="19" t="s">
        <v>198</v>
      </c>
      <c r="E110" s="20">
        <v>35000</v>
      </c>
      <c r="F110" s="21"/>
      <c r="G110" s="22">
        <v>0</v>
      </c>
      <c r="H110" s="20">
        <f t="shared" si="1"/>
        <v>35000</v>
      </c>
    </row>
    <row r="111" spans="2:8" ht="36.75">
      <c r="B111" s="18" t="s">
        <v>199</v>
      </c>
      <c r="C111" s="19">
        <v>10</v>
      </c>
      <c r="D111" s="19" t="s">
        <v>200</v>
      </c>
      <c r="E111" s="20">
        <v>35000</v>
      </c>
      <c r="F111" s="21"/>
      <c r="G111" s="22">
        <v>0</v>
      </c>
      <c r="H111" s="20">
        <f t="shared" si="1"/>
        <v>35000</v>
      </c>
    </row>
    <row r="112" spans="2:8" ht="60.75">
      <c r="B112" s="18" t="s">
        <v>201</v>
      </c>
      <c r="C112" s="19">
        <v>10</v>
      </c>
      <c r="D112" s="19" t="s">
        <v>202</v>
      </c>
      <c r="E112" s="20">
        <v>1105000</v>
      </c>
      <c r="F112" s="21"/>
      <c r="G112" s="20">
        <v>130695.06</v>
      </c>
      <c r="H112" s="20">
        <f t="shared" si="1"/>
        <v>974304.94</v>
      </c>
    </row>
    <row r="113" spans="2:8" ht="24.75">
      <c r="B113" s="18" t="s">
        <v>203</v>
      </c>
      <c r="C113" s="19">
        <v>10</v>
      </c>
      <c r="D113" s="19" t="s">
        <v>204</v>
      </c>
      <c r="E113" s="20">
        <v>3023000</v>
      </c>
      <c r="F113" s="21"/>
      <c r="G113" s="20">
        <v>147352.34</v>
      </c>
      <c r="H113" s="20">
        <f t="shared" si="1"/>
        <v>2875647.66</v>
      </c>
    </row>
    <row r="114" spans="2:8" ht="36.75">
      <c r="B114" s="18" t="s">
        <v>205</v>
      </c>
      <c r="C114" s="19">
        <v>10</v>
      </c>
      <c r="D114" s="19" t="s">
        <v>206</v>
      </c>
      <c r="E114" s="20">
        <v>3023000</v>
      </c>
      <c r="F114" s="21"/>
      <c r="G114" s="20">
        <v>147352.34</v>
      </c>
      <c r="H114" s="20">
        <f t="shared" si="1"/>
        <v>2875647.66</v>
      </c>
    </row>
    <row r="115" spans="2:8" ht="15">
      <c r="B115" s="18" t="s">
        <v>207</v>
      </c>
      <c r="C115" s="19">
        <v>10</v>
      </c>
      <c r="D115" s="19" t="s">
        <v>208</v>
      </c>
      <c r="E115" s="20">
        <v>406960</v>
      </c>
      <c r="F115" s="21"/>
      <c r="G115" s="20">
        <v>35059.9</v>
      </c>
      <c r="H115" s="20">
        <f t="shared" si="1"/>
        <v>371900.1</v>
      </c>
    </row>
    <row r="116" spans="2:8" ht="15">
      <c r="B116" s="18" t="s">
        <v>209</v>
      </c>
      <c r="C116" s="19">
        <v>10</v>
      </c>
      <c r="D116" s="19" t="s">
        <v>210</v>
      </c>
      <c r="E116" s="22">
        <v>0</v>
      </c>
      <c r="F116" s="21"/>
      <c r="G116" s="20">
        <v>35059.9</v>
      </c>
      <c r="H116" s="20">
        <f t="shared" si="1"/>
        <v>-35059.9</v>
      </c>
    </row>
    <row r="117" spans="2:8" ht="24.75">
      <c r="B117" s="18" t="s">
        <v>211</v>
      </c>
      <c r="C117" s="19">
        <v>10</v>
      </c>
      <c r="D117" s="19" t="s">
        <v>212</v>
      </c>
      <c r="E117" s="22">
        <v>0</v>
      </c>
      <c r="F117" s="21"/>
      <c r="G117" s="20">
        <v>35059.9</v>
      </c>
      <c r="H117" s="20">
        <f t="shared" si="1"/>
        <v>-35059.9</v>
      </c>
    </row>
    <row r="118" spans="2:8" ht="15">
      <c r="B118" s="18" t="s">
        <v>213</v>
      </c>
      <c r="C118" s="19">
        <v>10</v>
      </c>
      <c r="D118" s="19" t="s">
        <v>214</v>
      </c>
      <c r="E118" s="20">
        <v>406960</v>
      </c>
      <c r="F118" s="21"/>
      <c r="G118" s="22">
        <v>0</v>
      </c>
      <c r="H118" s="20">
        <f t="shared" si="1"/>
        <v>406960</v>
      </c>
    </row>
    <row r="119" spans="2:8" ht="24.75">
      <c r="B119" s="18" t="s">
        <v>215</v>
      </c>
      <c r="C119" s="19">
        <v>10</v>
      </c>
      <c r="D119" s="19" t="s">
        <v>216</v>
      </c>
      <c r="E119" s="20">
        <v>406960</v>
      </c>
      <c r="F119" s="21"/>
      <c r="G119" s="22">
        <v>0</v>
      </c>
      <c r="H119" s="20">
        <f t="shared" si="1"/>
        <v>406960</v>
      </c>
    </row>
    <row r="120" spans="2:8" ht="18" customHeight="1">
      <c r="B120" s="24" t="s">
        <v>217</v>
      </c>
      <c r="C120" s="25">
        <v>10</v>
      </c>
      <c r="D120" s="25" t="s">
        <v>218</v>
      </c>
      <c r="E120" s="26">
        <v>1123669369.35</v>
      </c>
      <c r="F120" s="27"/>
      <c r="G120" s="26">
        <v>-7980344.12</v>
      </c>
      <c r="H120" s="26">
        <f t="shared" si="1"/>
        <v>1131649713.4699998</v>
      </c>
    </row>
    <row r="121" spans="2:8" ht="36.75">
      <c r="B121" s="18" t="s">
        <v>219</v>
      </c>
      <c r="C121" s="19">
        <v>10</v>
      </c>
      <c r="D121" s="19" t="s">
        <v>220</v>
      </c>
      <c r="E121" s="20">
        <v>1123669369.35</v>
      </c>
      <c r="F121" s="21"/>
      <c r="G121" s="20">
        <v>123853978.18</v>
      </c>
      <c r="H121" s="20">
        <f t="shared" si="1"/>
        <v>999815391.1699998</v>
      </c>
    </row>
    <row r="122" spans="2:8" ht="24.75">
      <c r="B122" s="18" t="s">
        <v>221</v>
      </c>
      <c r="C122" s="19">
        <v>10</v>
      </c>
      <c r="D122" s="19" t="s">
        <v>222</v>
      </c>
      <c r="E122" s="20">
        <v>23326300</v>
      </c>
      <c r="F122" s="21"/>
      <c r="G122" s="20">
        <v>16832900</v>
      </c>
      <c r="H122" s="20">
        <f t="shared" si="1"/>
        <v>6493400</v>
      </c>
    </row>
    <row r="123" spans="2:8" ht="15">
      <c r="B123" s="18" t="s">
        <v>223</v>
      </c>
      <c r="C123" s="19">
        <v>10</v>
      </c>
      <c r="D123" s="19" t="s">
        <v>224</v>
      </c>
      <c r="E123" s="20">
        <v>16832900</v>
      </c>
      <c r="F123" s="21"/>
      <c r="G123" s="20">
        <v>16832900</v>
      </c>
      <c r="H123" s="20">
        <f t="shared" si="1"/>
        <v>0</v>
      </c>
    </row>
    <row r="124" spans="2:8" ht="24.75">
      <c r="B124" s="18" t="s">
        <v>225</v>
      </c>
      <c r="C124" s="19">
        <v>10</v>
      </c>
      <c r="D124" s="19" t="s">
        <v>226</v>
      </c>
      <c r="E124" s="20">
        <v>16832900</v>
      </c>
      <c r="F124" s="21"/>
      <c r="G124" s="20">
        <v>16832900</v>
      </c>
      <c r="H124" s="20">
        <f t="shared" si="1"/>
        <v>0</v>
      </c>
    </row>
    <row r="125" spans="2:8" ht="24.75">
      <c r="B125" s="18" t="s">
        <v>227</v>
      </c>
      <c r="C125" s="19">
        <v>10</v>
      </c>
      <c r="D125" s="19" t="s">
        <v>228</v>
      </c>
      <c r="E125" s="20">
        <v>6493400</v>
      </c>
      <c r="F125" s="21"/>
      <c r="G125" s="22">
        <v>0</v>
      </c>
      <c r="H125" s="20">
        <f t="shared" si="1"/>
        <v>6493400</v>
      </c>
    </row>
    <row r="126" spans="2:8" ht="24.75">
      <c r="B126" s="18" t="s">
        <v>229</v>
      </c>
      <c r="C126" s="19">
        <v>10</v>
      </c>
      <c r="D126" s="19" t="s">
        <v>230</v>
      </c>
      <c r="E126" s="20">
        <v>6493400</v>
      </c>
      <c r="F126" s="21"/>
      <c r="G126" s="22">
        <v>0</v>
      </c>
      <c r="H126" s="20">
        <f t="shared" si="1"/>
        <v>6493400</v>
      </c>
    </row>
    <row r="127" spans="2:8" ht="24.75">
      <c r="B127" s="18" t="s">
        <v>231</v>
      </c>
      <c r="C127" s="19">
        <v>10</v>
      </c>
      <c r="D127" s="19" t="s">
        <v>232</v>
      </c>
      <c r="E127" s="20">
        <v>22709130</v>
      </c>
      <c r="F127" s="21"/>
      <c r="G127" s="22">
        <v>0</v>
      </c>
      <c r="H127" s="20">
        <f t="shared" si="1"/>
        <v>22709130</v>
      </c>
    </row>
    <row r="128" spans="2:8" ht="72.75">
      <c r="B128" s="18" t="s">
        <v>233</v>
      </c>
      <c r="C128" s="19">
        <v>10</v>
      </c>
      <c r="D128" s="19" t="s">
        <v>234</v>
      </c>
      <c r="E128" s="20">
        <v>2720800</v>
      </c>
      <c r="F128" s="21"/>
      <c r="G128" s="22">
        <v>0</v>
      </c>
      <c r="H128" s="20">
        <f t="shared" si="1"/>
        <v>2720800</v>
      </c>
    </row>
    <row r="129" spans="2:8" ht="72.75">
      <c r="B129" s="18" t="s">
        <v>235</v>
      </c>
      <c r="C129" s="19">
        <v>10</v>
      </c>
      <c r="D129" s="19" t="s">
        <v>236</v>
      </c>
      <c r="E129" s="20">
        <v>2720800</v>
      </c>
      <c r="F129" s="21"/>
      <c r="G129" s="22">
        <v>0</v>
      </c>
      <c r="H129" s="20">
        <f t="shared" si="1"/>
        <v>2720800</v>
      </c>
    </row>
    <row r="130" spans="2:8" ht="15">
      <c r="B130" s="18" t="s">
        <v>237</v>
      </c>
      <c r="C130" s="19">
        <v>10</v>
      </c>
      <c r="D130" s="19" t="s">
        <v>238</v>
      </c>
      <c r="E130" s="20">
        <v>19988330</v>
      </c>
      <c r="F130" s="21"/>
      <c r="G130" s="22">
        <v>0</v>
      </c>
      <c r="H130" s="20">
        <f t="shared" si="1"/>
        <v>19988330</v>
      </c>
    </row>
    <row r="131" spans="2:8" ht="15">
      <c r="B131" s="18" t="s">
        <v>239</v>
      </c>
      <c r="C131" s="19">
        <v>10</v>
      </c>
      <c r="D131" s="19" t="s">
        <v>240</v>
      </c>
      <c r="E131" s="20">
        <v>19988330</v>
      </c>
      <c r="F131" s="21"/>
      <c r="G131" s="22">
        <v>0</v>
      </c>
      <c r="H131" s="20">
        <f t="shared" si="1"/>
        <v>19988330</v>
      </c>
    </row>
    <row r="132" spans="2:8" ht="24.75">
      <c r="B132" s="18" t="s">
        <v>241</v>
      </c>
      <c r="C132" s="19">
        <v>10</v>
      </c>
      <c r="D132" s="19" t="s">
        <v>242</v>
      </c>
      <c r="E132" s="20">
        <v>1062661851</v>
      </c>
      <c r="F132" s="21"/>
      <c r="G132" s="20">
        <v>101801947.83</v>
      </c>
      <c r="H132" s="20">
        <f t="shared" si="1"/>
        <v>960859903.17</v>
      </c>
    </row>
    <row r="133" spans="2:8" ht="24.75">
      <c r="B133" s="18" t="s">
        <v>243</v>
      </c>
      <c r="C133" s="19">
        <v>10</v>
      </c>
      <c r="D133" s="19" t="s">
        <v>244</v>
      </c>
      <c r="E133" s="20">
        <v>4148500</v>
      </c>
      <c r="F133" s="21"/>
      <c r="G133" s="22">
        <v>0</v>
      </c>
      <c r="H133" s="20">
        <f t="shared" si="1"/>
        <v>4148500</v>
      </c>
    </row>
    <row r="134" spans="2:8" ht="36.75">
      <c r="B134" s="18" t="s">
        <v>245</v>
      </c>
      <c r="C134" s="19">
        <v>10</v>
      </c>
      <c r="D134" s="19" t="s">
        <v>246</v>
      </c>
      <c r="E134" s="20">
        <v>4148500</v>
      </c>
      <c r="F134" s="21"/>
      <c r="G134" s="22">
        <v>0</v>
      </c>
      <c r="H134" s="20">
        <f t="shared" si="1"/>
        <v>4148500</v>
      </c>
    </row>
    <row r="135" spans="2:8" ht="36.75">
      <c r="B135" s="18" t="s">
        <v>247</v>
      </c>
      <c r="C135" s="19">
        <v>10</v>
      </c>
      <c r="D135" s="19" t="s">
        <v>248</v>
      </c>
      <c r="E135" s="20">
        <v>224500</v>
      </c>
      <c r="F135" s="21"/>
      <c r="G135" s="22">
        <v>0</v>
      </c>
      <c r="H135" s="20">
        <f t="shared" si="1"/>
        <v>224500</v>
      </c>
    </row>
    <row r="136" spans="2:8" ht="48.75">
      <c r="B136" s="18" t="s">
        <v>249</v>
      </c>
      <c r="C136" s="19">
        <v>10</v>
      </c>
      <c r="D136" s="19" t="s">
        <v>250</v>
      </c>
      <c r="E136" s="20">
        <v>224500</v>
      </c>
      <c r="F136" s="21"/>
      <c r="G136" s="22">
        <v>0</v>
      </c>
      <c r="H136" s="20">
        <f t="shared" si="1"/>
        <v>224500</v>
      </c>
    </row>
    <row r="137" spans="2:8" ht="36.75">
      <c r="B137" s="18" t="s">
        <v>251</v>
      </c>
      <c r="C137" s="19">
        <v>10</v>
      </c>
      <c r="D137" s="19" t="s">
        <v>252</v>
      </c>
      <c r="E137" s="20">
        <v>530100</v>
      </c>
      <c r="F137" s="21"/>
      <c r="G137" s="22">
        <v>0</v>
      </c>
      <c r="H137" s="20">
        <f t="shared" si="1"/>
        <v>530100</v>
      </c>
    </row>
    <row r="138" spans="2:8" ht="36.75">
      <c r="B138" s="18" t="s">
        <v>253</v>
      </c>
      <c r="C138" s="19">
        <v>10</v>
      </c>
      <c r="D138" s="19" t="s">
        <v>254</v>
      </c>
      <c r="E138" s="20">
        <v>530100</v>
      </c>
      <c r="F138" s="21"/>
      <c r="G138" s="22">
        <v>0</v>
      </c>
      <c r="H138" s="20">
        <f t="shared" si="1"/>
        <v>530100</v>
      </c>
    </row>
    <row r="139" spans="2:8" ht="36.75">
      <c r="B139" s="18" t="s">
        <v>255</v>
      </c>
      <c r="C139" s="19">
        <v>10</v>
      </c>
      <c r="D139" s="19" t="s">
        <v>256</v>
      </c>
      <c r="E139" s="20">
        <v>1001908391</v>
      </c>
      <c r="F139" s="21"/>
      <c r="G139" s="20">
        <v>99769947.83</v>
      </c>
      <c r="H139" s="20">
        <f t="shared" si="1"/>
        <v>902138443.17</v>
      </c>
    </row>
    <row r="140" spans="2:8" ht="36.75">
      <c r="B140" s="18" t="s">
        <v>257</v>
      </c>
      <c r="C140" s="19">
        <v>10</v>
      </c>
      <c r="D140" s="19" t="s">
        <v>258</v>
      </c>
      <c r="E140" s="20">
        <v>1001908391</v>
      </c>
      <c r="F140" s="21"/>
      <c r="G140" s="20">
        <v>99769947.83</v>
      </c>
      <c r="H140" s="20">
        <f t="shared" si="1"/>
        <v>902138443.17</v>
      </c>
    </row>
    <row r="141" spans="2:8" ht="36.75">
      <c r="B141" s="18" t="s">
        <v>259</v>
      </c>
      <c r="C141" s="19">
        <v>10</v>
      </c>
      <c r="D141" s="19" t="s">
        <v>260</v>
      </c>
      <c r="E141" s="20">
        <v>25768700</v>
      </c>
      <c r="F141" s="21"/>
      <c r="G141" s="20">
        <v>2032000</v>
      </c>
      <c r="H141" s="20">
        <f t="shared" si="1"/>
        <v>23736700</v>
      </c>
    </row>
    <row r="142" spans="2:8" ht="48.75">
      <c r="B142" s="18" t="s">
        <v>261</v>
      </c>
      <c r="C142" s="19">
        <v>10</v>
      </c>
      <c r="D142" s="19" t="s">
        <v>262</v>
      </c>
      <c r="E142" s="20">
        <v>25768700</v>
      </c>
      <c r="F142" s="21"/>
      <c r="G142" s="20">
        <v>2032000</v>
      </c>
      <c r="H142" s="20">
        <f t="shared" si="1"/>
        <v>23736700</v>
      </c>
    </row>
    <row r="143" spans="2:8" ht="60.75">
      <c r="B143" s="18" t="s">
        <v>263</v>
      </c>
      <c r="C143" s="19">
        <v>10</v>
      </c>
      <c r="D143" s="19" t="s">
        <v>264</v>
      </c>
      <c r="E143" s="20">
        <v>3072060</v>
      </c>
      <c r="F143" s="21"/>
      <c r="G143" s="22">
        <v>0</v>
      </c>
      <c r="H143" s="20">
        <f t="shared" si="1"/>
        <v>3072060</v>
      </c>
    </row>
    <row r="144" spans="2:8" ht="72.75">
      <c r="B144" s="18" t="s">
        <v>265</v>
      </c>
      <c r="C144" s="19">
        <v>10</v>
      </c>
      <c r="D144" s="19" t="s">
        <v>266</v>
      </c>
      <c r="E144" s="20">
        <v>3072060</v>
      </c>
      <c r="F144" s="21"/>
      <c r="G144" s="22">
        <v>0</v>
      </c>
      <c r="H144" s="20">
        <f t="shared" si="1"/>
        <v>3072060</v>
      </c>
    </row>
    <row r="145" spans="2:8" ht="48.75">
      <c r="B145" s="18" t="s">
        <v>267</v>
      </c>
      <c r="C145" s="19">
        <v>10</v>
      </c>
      <c r="D145" s="19" t="s">
        <v>268</v>
      </c>
      <c r="E145" s="20">
        <v>27009600</v>
      </c>
      <c r="F145" s="21"/>
      <c r="G145" s="22">
        <v>0</v>
      </c>
      <c r="H145" s="20">
        <f t="shared" si="1"/>
        <v>27009600</v>
      </c>
    </row>
    <row r="146" spans="2:8" ht="48.75">
      <c r="B146" s="18" t="s">
        <v>269</v>
      </c>
      <c r="C146" s="19">
        <v>10</v>
      </c>
      <c r="D146" s="19" t="s">
        <v>270</v>
      </c>
      <c r="E146" s="20">
        <v>27009600</v>
      </c>
      <c r="F146" s="21"/>
      <c r="G146" s="22">
        <v>0</v>
      </c>
      <c r="H146" s="20">
        <f aca="true" t="shared" si="2" ref="H146:H159">E146-G146</f>
        <v>27009600</v>
      </c>
    </row>
    <row r="147" spans="2:8" ht="15">
      <c r="B147" s="18" t="s">
        <v>271</v>
      </c>
      <c r="C147" s="19">
        <v>10</v>
      </c>
      <c r="D147" s="19" t="s">
        <v>272</v>
      </c>
      <c r="E147" s="20">
        <v>14972088.35</v>
      </c>
      <c r="F147" s="21"/>
      <c r="G147" s="20">
        <v>5219130.35</v>
      </c>
      <c r="H147" s="20">
        <f t="shared" si="2"/>
        <v>9752958</v>
      </c>
    </row>
    <row r="148" spans="2:8" ht="48.75">
      <c r="B148" s="18" t="s">
        <v>273</v>
      </c>
      <c r="C148" s="19">
        <v>10</v>
      </c>
      <c r="D148" s="19" t="s">
        <v>274</v>
      </c>
      <c r="E148" s="20">
        <v>843900</v>
      </c>
      <c r="F148" s="21"/>
      <c r="G148" s="22">
        <v>0</v>
      </c>
      <c r="H148" s="20">
        <f t="shared" si="2"/>
        <v>843900</v>
      </c>
    </row>
    <row r="149" spans="2:8" ht="48.75">
      <c r="B149" s="18" t="s">
        <v>275</v>
      </c>
      <c r="C149" s="19">
        <v>10</v>
      </c>
      <c r="D149" s="19" t="s">
        <v>276</v>
      </c>
      <c r="E149" s="20">
        <v>843900</v>
      </c>
      <c r="F149" s="21"/>
      <c r="G149" s="22">
        <v>0</v>
      </c>
      <c r="H149" s="20">
        <f t="shared" si="2"/>
        <v>843900</v>
      </c>
    </row>
    <row r="150" spans="2:8" ht="48.75">
      <c r="B150" s="18" t="s">
        <v>277</v>
      </c>
      <c r="C150" s="19">
        <v>10</v>
      </c>
      <c r="D150" s="19" t="s">
        <v>278</v>
      </c>
      <c r="E150" s="20">
        <v>9078421</v>
      </c>
      <c r="F150" s="21"/>
      <c r="G150" s="20">
        <v>169363</v>
      </c>
      <c r="H150" s="20">
        <f t="shared" si="2"/>
        <v>8909058</v>
      </c>
    </row>
    <row r="151" spans="2:8" ht="60.75">
      <c r="B151" s="18" t="s">
        <v>279</v>
      </c>
      <c r="C151" s="19">
        <v>10</v>
      </c>
      <c r="D151" s="19" t="s">
        <v>280</v>
      </c>
      <c r="E151" s="20">
        <v>9078421</v>
      </c>
      <c r="F151" s="21"/>
      <c r="G151" s="20">
        <v>169363</v>
      </c>
      <c r="H151" s="20">
        <f t="shared" si="2"/>
        <v>8909058</v>
      </c>
    </row>
    <row r="152" spans="2:8" ht="24.75">
      <c r="B152" s="18" t="s">
        <v>281</v>
      </c>
      <c r="C152" s="19">
        <v>10</v>
      </c>
      <c r="D152" s="19" t="s">
        <v>282</v>
      </c>
      <c r="E152" s="20">
        <v>5049767.35</v>
      </c>
      <c r="F152" s="21"/>
      <c r="G152" s="20">
        <v>5049767.35</v>
      </c>
      <c r="H152" s="20">
        <f t="shared" si="2"/>
        <v>0</v>
      </c>
    </row>
    <row r="153" spans="2:8" ht="24.75">
      <c r="B153" s="18" t="s">
        <v>283</v>
      </c>
      <c r="C153" s="19">
        <v>10</v>
      </c>
      <c r="D153" s="19" t="s">
        <v>284</v>
      </c>
      <c r="E153" s="20">
        <v>5049767.35</v>
      </c>
      <c r="F153" s="21"/>
      <c r="G153" s="20">
        <v>5049767.35</v>
      </c>
      <c r="H153" s="20">
        <f t="shared" si="2"/>
        <v>0</v>
      </c>
    </row>
    <row r="154" spans="2:8" ht="84.75">
      <c r="B154" s="18" t="s">
        <v>285</v>
      </c>
      <c r="C154" s="19">
        <v>10</v>
      </c>
      <c r="D154" s="19" t="s">
        <v>286</v>
      </c>
      <c r="E154" s="22">
        <v>0</v>
      </c>
      <c r="F154" s="21"/>
      <c r="G154" s="20">
        <v>11537558.97</v>
      </c>
      <c r="H154" s="20">
        <f t="shared" si="2"/>
        <v>-11537558.97</v>
      </c>
    </row>
    <row r="155" spans="2:8" ht="60.75">
      <c r="B155" s="18" t="s">
        <v>287</v>
      </c>
      <c r="C155" s="19">
        <v>10</v>
      </c>
      <c r="D155" s="19" t="s">
        <v>288</v>
      </c>
      <c r="E155" s="22">
        <v>0</v>
      </c>
      <c r="F155" s="21"/>
      <c r="G155" s="20">
        <v>11537558.97</v>
      </c>
      <c r="H155" s="20">
        <f t="shared" si="2"/>
        <v>-11537558.97</v>
      </c>
    </row>
    <row r="156" spans="2:8" ht="48.75">
      <c r="B156" s="18" t="s">
        <v>289</v>
      </c>
      <c r="C156" s="19">
        <v>10</v>
      </c>
      <c r="D156" s="19" t="s">
        <v>290</v>
      </c>
      <c r="E156" s="22">
        <v>0</v>
      </c>
      <c r="F156" s="21"/>
      <c r="G156" s="20">
        <v>11537558.97</v>
      </c>
      <c r="H156" s="20">
        <f t="shared" si="2"/>
        <v>-11537558.97</v>
      </c>
    </row>
    <row r="157" spans="2:8" ht="48.75">
      <c r="B157" s="18" t="s">
        <v>291</v>
      </c>
      <c r="C157" s="19">
        <v>10</v>
      </c>
      <c r="D157" s="19" t="s">
        <v>292</v>
      </c>
      <c r="E157" s="22">
        <v>0</v>
      </c>
      <c r="F157" s="21"/>
      <c r="G157" s="20">
        <v>11537558.97</v>
      </c>
      <c r="H157" s="20">
        <f t="shared" si="2"/>
        <v>-11537558.97</v>
      </c>
    </row>
    <row r="158" spans="2:8" ht="48.75">
      <c r="B158" s="18" t="s">
        <v>293</v>
      </c>
      <c r="C158" s="19">
        <v>10</v>
      </c>
      <c r="D158" s="19" t="s">
        <v>294</v>
      </c>
      <c r="E158" s="22">
        <v>0</v>
      </c>
      <c r="F158" s="21"/>
      <c r="G158" s="20">
        <v>-143371881.27</v>
      </c>
      <c r="H158" s="20">
        <f t="shared" si="2"/>
        <v>143371881.27</v>
      </c>
    </row>
    <row r="159" spans="2:8" ht="36.75">
      <c r="B159" s="18" t="s">
        <v>295</v>
      </c>
      <c r="C159" s="19">
        <v>10</v>
      </c>
      <c r="D159" s="19" t="s">
        <v>296</v>
      </c>
      <c r="E159" s="22">
        <v>0</v>
      </c>
      <c r="F159" s="21"/>
      <c r="G159" s="20">
        <v>-143371881.27</v>
      </c>
      <c r="H159" s="20">
        <f t="shared" si="2"/>
        <v>143371881.27</v>
      </c>
    </row>
  </sheetData>
  <sheetProtection/>
  <mergeCells count="11">
    <mergeCell ref="A14:E14"/>
    <mergeCell ref="A11:D11"/>
    <mergeCell ref="A12:D12"/>
    <mergeCell ref="A7:D7"/>
    <mergeCell ref="A8:D8"/>
    <mergeCell ref="A13:D13"/>
    <mergeCell ref="A2:D2"/>
    <mergeCell ref="A6:D6"/>
    <mergeCell ref="A10:G10"/>
    <mergeCell ref="A9:G9"/>
    <mergeCell ref="B4:H4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3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8.8515625" defaultRowHeight="15"/>
  <cols>
    <col min="1" max="1" width="0.2890625" style="3" customWidth="1"/>
    <col min="2" max="2" width="31.7109375" style="3" customWidth="1"/>
    <col min="3" max="3" width="4.8515625" style="3" customWidth="1"/>
    <col min="4" max="4" width="26.57421875" style="3" customWidth="1"/>
    <col min="5" max="5" width="22.00390625" style="3" customWidth="1"/>
    <col min="6" max="6" width="18.421875" style="3" customWidth="1"/>
    <col min="7" max="7" width="18.140625" style="3" customWidth="1"/>
    <col min="8" max="16384" width="8.8515625" style="3" customWidth="1"/>
  </cols>
  <sheetData>
    <row r="1" ht="0.75" customHeight="1"/>
    <row r="2" spans="1:4" ht="15.75" customHeight="1">
      <c r="A2" s="54" t="s">
        <v>0</v>
      </c>
      <c r="B2" s="55"/>
      <c r="C2" s="55"/>
      <c r="D2" s="55"/>
    </row>
    <row r="3" ht="13.5" customHeight="1"/>
    <row r="4" ht="12.75" customHeight="1"/>
    <row r="5" spans="1:5" ht="14.25" customHeight="1">
      <c r="A5" s="59" t="s">
        <v>297</v>
      </c>
      <c r="B5" s="60"/>
      <c r="C5" s="60"/>
      <c r="D5" s="60"/>
      <c r="E5" s="60"/>
    </row>
    <row r="6" spans="2:7" ht="20.25" customHeight="1">
      <c r="B6" s="28" t="s">
        <v>775</v>
      </c>
      <c r="C6" s="29" t="s">
        <v>9</v>
      </c>
      <c r="D6" s="29" t="s">
        <v>298</v>
      </c>
      <c r="E6" s="4" t="s">
        <v>7</v>
      </c>
      <c r="F6" s="4" t="s">
        <v>8</v>
      </c>
      <c r="G6" s="2" t="s">
        <v>770</v>
      </c>
    </row>
    <row r="7" spans="2:7" ht="15">
      <c r="B7" s="30" t="s">
        <v>11</v>
      </c>
      <c r="C7" s="30" t="s">
        <v>12</v>
      </c>
      <c r="D7" s="30" t="s">
        <v>13</v>
      </c>
      <c r="E7" s="31">
        <v>4</v>
      </c>
      <c r="F7" s="30">
        <v>5</v>
      </c>
      <c r="G7" s="30">
        <v>6</v>
      </c>
    </row>
    <row r="8" spans="2:7" ht="15">
      <c r="B8" s="24" t="s">
        <v>299</v>
      </c>
      <c r="C8" s="32" t="s">
        <v>300</v>
      </c>
      <c r="D8" s="32" t="s">
        <v>15</v>
      </c>
      <c r="E8" s="33">
        <v>1950175899.35</v>
      </c>
      <c r="F8" s="33">
        <v>99838362.9</v>
      </c>
      <c r="G8" s="33">
        <f>E8-F8</f>
        <v>1850337536.4499998</v>
      </c>
    </row>
    <row r="9" spans="2:7" ht="15">
      <c r="B9" s="24" t="s">
        <v>301</v>
      </c>
      <c r="C9" s="32" t="s">
        <v>300</v>
      </c>
      <c r="D9" s="32" t="s">
        <v>302</v>
      </c>
      <c r="E9" s="33">
        <v>220671505.69</v>
      </c>
      <c r="F9" s="33">
        <v>5088274.41</v>
      </c>
      <c r="G9" s="33">
        <f aca="true" t="shared" si="0" ref="G9:G72">E9-F9</f>
        <v>215583231.28</v>
      </c>
    </row>
    <row r="10" spans="2:7" ht="48.75">
      <c r="B10" s="18" t="s">
        <v>303</v>
      </c>
      <c r="C10" s="34" t="s">
        <v>300</v>
      </c>
      <c r="D10" s="34" t="s">
        <v>304</v>
      </c>
      <c r="E10" s="35">
        <v>2449690</v>
      </c>
      <c r="F10" s="35">
        <v>45700</v>
      </c>
      <c r="G10" s="35">
        <f t="shared" si="0"/>
        <v>2403990</v>
      </c>
    </row>
    <row r="11" spans="2:7" ht="72.75">
      <c r="B11" s="18" t="s">
        <v>305</v>
      </c>
      <c r="C11" s="34" t="s">
        <v>300</v>
      </c>
      <c r="D11" s="34" t="s">
        <v>306</v>
      </c>
      <c r="E11" s="35">
        <v>2449690</v>
      </c>
      <c r="F11" s="35">
        <v>45700</v>
      </c>
      <c r="G11" s="35">
        <f t="shared" si="0"/>
        <v>2403990</v>
      </c>
    </row>
    <row r="12" spans="2:7" ht="36.75">
      <c r="B12" s="18" t="s">
        <v>307</v>
      </c>
      <c r="C12" s="34" t="s">
        <v>300</v>
      </c>
      <c r="D12" s="34" t="s">
        <v>308</v>
      </c>
      <c r="E12" s="35">
        <v>2449690</v>
      </c>
      <c r="F12" s="35">
        <v>45700</v>
      </c>
      <c r="G12" s="35">
        <f t="shared" si="0"/>
        <v>2403990</v>
      </c>
    </row>
    <row r="13" spans="2:7" ht="24.75">
      <c r="B13" s="18" t="s">
        <v>309</v>
      </c>
      <c r="C13" s="34" t="s">
        <v>300</v>
      </c>
      <c r="D13" s="34" t="s">
        <v>310</v>
      </c>
      <c r="E13" s="35">
        <v>1881482</v>
      </c>
      <c r="F13" s="35">
        <v>45700</v>
      </c>
      <c r="G13" s="35">
        <f t="shared" si="0"/>
        <v>1835782</v>
      </c>
    </row>
    <row r="14" spans="2:7" ht="60.75">
      <c r="B14" s="18" t="s">
        <v>311</v>
      </c>
      <c r="C14" s="34" t="s">
        <v>300</v>
      </c>
      <c r="D14" s="34" t="s">
        <v>312</v>
      </c>
      <c r="E14" s="35">
        <v>568208</v>
      </c>
      <c r="F14" s="22">
        <v>0</v>
      </c>
      <c r="G14" s="35">
        <f t="shared" si="0"/>
        <v>568208</v>
      </c>
    </row>
    <row r="15" spans="2:7" ht="60.75">
      <c r="B15" s="18" t="s">
        <v>313</v>
      </c>
      <c r="C15" s="34" t="s">
        <v>300</v>
      </c>
      <c r="D15" s="34" t="s">
        <v>314</v>
      </c>
      <c r="E15" s="35">
        <v>7792256</v>
      </c>
      <c r="F15" s="35">
        <v>112010.75</v>
      </c>
      <c r="G15" s="35">
        <f t="shared" si="0"/>
        <v>7680245.25</v>
      </c>
    </row>
    <row r="16" spans="2:7" ht="72.75">
      <c r="B16" s="18" t="s">
        <v>305</v>
      </c>
      <c r="C16" s="34" t="s">
        <v>300</v>
      </c>
      <c r="D16" s="34" t="s">
        <v>315</v>
      </c>
      <c r="E16" s="35">
        <v>5407369</v>
      </c>
      <c r="F16" s="35">
        <v>109610.75</v>
      </c>
      <c r="G16" s="35">
        <f t="shared" si="0"/>
        <v>5297758.25</v>
      </c>
    </row>
    <row r="17" spans="2:7" ht="36.75">
      <c r="B17" s="18" t="s">
        <v>307</v>
      </c>
      <c r="C17" s="34" t="s">
        <v>300</v>
      </c>
      <c r="D17" s="34" t="s">
        <v>316</v>
      </c>
      <c r="E17" s="35">
        <v>5407369</v>
      </c>
      <c r="F17" s="35">
        <v>109610.75</v>
      </c>
      <c r="G17" s="35">
        <f t="shared" si="0"/>
        <v>5297758.25</v>
      </c>
    </row>
    <row r="18" spans="2:7" ht="24.75">
      <c r="B18" s="18" t="s">
        <v>309</v>
      </c>
      <c r="C18" s="34" t="s">
        <v>300</v>
      </c>
      <c r="D18" s="34" t="s">
        <v>317</v>
      </c>
      <c r="E18" s="35">
        <v>4034363</v>
      </c>
      <c r="F18" s="35">
        <v>83639</v>
      </c>
      <c r="G18" s="35">
        <f t="shared" si="0"/>
        <v>3950724</v>
      </c>
    </row>
    <row r="19" spans="2:7" ht="48.75">
      <c r="B19" s="18" t="s">
        <v>318</v>
      </c>
      <c r="C19" s="34" t="s">
        <v>300</v>
      </c>
      <c r="D19" s="34" t="s">
        <v>319</v>
      </c>
      <c r="E19" s="35">
        <v>70628</v>
      </c>
      <c r="F19" s="22">
        <v>0</v>
      </c>
      <c r="G19" s="35">
        <f t="shared" si="0"/>
        <v>70628</v>
      </c>
    </row>
    <row r="20" spans="2:7" ht="72.75">
      <c r="B20" s="18" t="s">
        <v>320</v>
      </c>
      <c r="C20" s="34" t="s">
        <v>300</v>
      </c>
      <c r="D20" s="34" t="s">
        <v>321</v>
      </c>
      <c r="E20" s="35">
        <v>84000</v>
      </c>
      <c r="F20" s="22">
        <v>0</v>
      </c>
      <c r="G20" s="35">
        <f t="shared" si="0"/>
        <v>84000</v>
      </c>
    </row>
    <row r="21" spans="2:7" ht="60.75">
      <c r="B21" s="18" t="s">
        <v>311</v>
      </c>
      <c r="C21" s="34" t="s">
        <v>300</v>
      </c>
      <c r="D21" s="34" t="s">
        <v>322</v>
      </c>
      <c r="E21" s="35">
        <v>1218378</v>
      </c>
      <c r="F21" s="35">
        <v>25971.75</v>
      </c>
      <c r="G21" s="35">
        <f t="shared" si="0"/>
        <v>1192406.25</v>
      </c>
    </row>
    <row r="22" spans="2:7" ht="36.75">
      <c r="B22" s="18" t="s">
        <v>323</v>
      </c>
      <c r="C22" s="34" t="s">
        <v>300</v>
      </c>
      <c r="D22" s="34" t="s">
        <v>324</v>
      </c>
      <c r="E22" s="35">
        <v>2204887</v>
      </c>
      <c r="F22" s="35">
        <v>2400</v>
      </c>
      <c r="G22" s="35">
        <f t="shared" si="0"/>
        <v>2202487</v>
      </c>
    </row>
    <row r="23" spans="2:7" ht="36.75">
      <c r="B23" s="18" t="s">
        <v>325</v>
      </c>
      <c r="C23" s="34" t="s">
        <v>300</v>
      </c>
      <c r="D23" s="34" t="s">
        <v>326</v>
      </c>
      <c r="E23" s="35">
        <v>2204887</v>
      </c>
      <c r="F23" s="35">
        <v>2400</v>
      </c>
      <c r="G23" s="35">
        <f t="shared" si="0"/>
        <v>2202487</v>
      </c>
    </row>
    <row r="24" spans="2:7" ht="36.75">
      <c r="B24" s="18" t="s">
        <v>327</v>
      </c>
      <c r="C24" s="34" t="s">
        <v>300</v>
      </c>
      <c r="D24" s="34" t="s">
        <v>328</v>
      </c>
      <c r="E24" s="35">
        <v>221010</v>
      </c>
      <c r="F24" s="35">
        <v>2400</v>
      </c>
      <c r="G24" s="35">
        <f t="shared" si="0"/>
        <v>218610</v>
      </c>
    </row>
    <row r="25" spans="2:7" ht="36.75">
      <c r="B25" s="18" t="s">
        <v>329</v>
      </c>
      <c r="C25" s="34" t="s">
        <v>300</v>
      </c>
      <c r="D25" s="34" t="s">
        <v>330</v>
      </c>
      <c r="E25" s="35">
        <v>1983877</v>
      </c>
      <c r="F25" s="22">
        <v>0</v>
      </c>
      <c r="G25" s="35">
        <f t="shared" si="0"/>
        <v>1983877</v>
      </c>
    </row>
    <row r="26" spans="2:7" ht="15">
      <c r="B26" s="18" t="s">
        <v>332</v>
      </c>
      <c r="C26" s="34" t="s">
        <v>300</v>
      </c>
      <c r="D26" s="34" t="s">
        <v>333</v>
      </c>
      <c r="E26" s="35">
        <v>180000</v>
      </c>
      <c r="F26" s="22">
        <v>0</v>
      </c>
      <c r="G26" s="35">
        <f t="shared" si="0"/>
        <v>180000</v>
      </c>
    </row>
    <row r="27" spans="2:7" ht="15">
      <c r="B27" s="18" t="s">
        <v>334</v>
      </c>
      <c r="C27" s="34" t="s">
        <v>300</v>
      </c>
      <c r="D27" s="34" t="s">
        <v>335</v>
      </c>
      <c r="E27" s="35">
        <v>180000</v>
      </c>
      <c r="F27" s="22">
        <v>0</v>
      </c>
      <c r="G27" s="35">
        <f t="shared" si="0"/>
        <v>180000</v>
      </c>
    </row>
    <row r="28" spans="2:7" ht="15">
      <c r="B28" s="18" t="s">
        <v>337</v>
      </c>
      <c r="C28" s="34" t="s">
        <v>300</v>
      </c>
      <c r="D28" s="34" t="s">
        <v>338</v>
      </c>
      <c r="E28" s="35">
        <v>180000</v>
      </c>
      <c r="F28" s="22">
        <v>0</v>
      </c>
      <c r="G28" s="35">
        <f t="shared" si="0"/>
        <v>180000</v>
      </c>
    </row>
    <row r="29" spans="2:7" ht="72.75">
      <c r="B29" s="18" t="s">
        <v>339</v>
      </c>
      <c r="C29" s="34" t="s">
        <v>300</v>
      </c>
      <c r="D29" s="34" t="s">
        <v>340</v>
      </c>
      <c r="E29" s="35">
        <v>82601387.45</v>
      </c>
      <c r="F29" s="35">
        <v>1468025.38</v>
      </c>
      <c r="G29" s="35">
        <f t="shared" si="0"/>
        <v>81133362.07000001</v>
      </c>
    </row>
    <row r="30" spans="2:7" ht="72.75">
      <c r="B30" s="18" t="s">
        <v>305</v>
      </c>
      <c r="C30" s="34" t="s">
        <v>300</v>
      </c>
      <c r="D30" s="34" t="s">
        <v>341</v>
      </c>
      <c r="E30" s="35">
        <v>72893335.46</v>
      </c>
      <c r="F30" s="35">
        <v>1364521.06</v>
      </c>
      <c r="G30" s="35">
        <f t="shared" si="0"/>
        <v>71528814.39999999</v>
      </c>
    </row>
    <row r="31" spans="2:7" ht="36.75">
      <c r="B31" s="18" t="s">
        <v>307</v>
      </c>
      <c r="C31" s="34" t="s">
        <v>300</v>
      </c>
      <c r="D31" s="34" t="s">
        <v>342</v>
      </c>
      <c r="E31" s="35">
        <v>72893335.46</v>
      </c>
      <c r="F31" s="35">
        <v>1364521.06</v>
      </c>
      <c r="G31" s="35">
        <f t="shared" si="0"/>
        <v>71528814.39999999</v>
      </c>
    </row>
    <row r="32" spans="2:7" ht="24.75">
      <c r="B32" s="18" t="s">
        <v>309</v>
      </c>
      <c r="C32" s="34" t="s">
        <v>300</v>
      </c>
      <c r="D32" s="34" t="s">
        <v>343</v>
      </c>
      <c r="E32" s="35">
        <v>54988362.58</v>
      </c>
      <c r="F32" s="35">
        <v>1328242.42</v>
      </c>
      <c r="G32" s="35">
        <f t="shared" si="0"/>
        <v>53660120.16</v>
      </c>
    </row>
    <row r="33" spans="2:7" ht="48.75">
      <c r="B33" s="18" t="s">
        <v>318</v>
      </c>
      <c r="C33" s="34" t="s">
        <v>300</v>
      </c>
      <c r="D33" s="34" t="s">
        <v>344</v>
      </c>
      <c r="E33" s="35">
        <v>1254496.7</v>
      </c>
      <c r="F33" s="22">
        <v>0</v>
      </c>
      <c r="G33" s="35">
        <f t="shared" si="0"/>
        <v>1254496.7</v>
      </c>
    </row>
    <row r="34" spans="2:7" ht="60.75">
      <c r="B34" s="18" t="s">
        <v>311</v>
      </c>
      <c r="C34" s="34" t="s">
        <v>300</v>
      </c>
      <c r="D34" s="34" t="s">
        <v>345</v>
      </c>
      <c r="E34" s="35">
        <v>16650476.18</v>
      </c>
      <c r="F34" s="35">
        <v>36278.64</v>
      </c>
      <c r="G34" s="35">
        <f t="shared" si="0"/>
        <v>16614197.54</v>
      </c>
    </row>
    <row r="35" spans="2:7" ht="36.75">
      <c r="B35" s="18" t="s">
        <v>323</v>
      </c>
      <c r="C35" s="34" t="s">
        <v>300</v>
      </c>
      <c r="D35" s="34" t="s">
        <v>346</v>
      </c>
      <c r="E35" s="35">
        <v>9703051.99</v>
      </c>
      <c r="F35" s="35">
        <v>103504.32</v>
      </c>
      <c r="G35" s="35">
        <f t="shared" si="0"/>
        <v>9599547.67</v>
      </c>
    </row>
    <row r="36" spans="2:7" ht="36.75">
      <c r="B36" s="18" t="s">
        <v>325</v>
      </c>
      <c r="C36" s="34" t="s">
        <v>300</v>
      </c>
      <c r="D36" s="34" t="s">
        <v>347</v>
      </c>
      <c r="E36" s="35">
        <v>9703051.99</v>
      </c>
      <c r="F36" s="35">
        <v>103504.32</v>
      </c>
      <c r="G36" s="35">
        <f t="shared" si="0"/>
        <v>9599547.67</v>
      </c>
    </row>
    <row r="37" spans="2:7" ht="36.75">
      <c r="B37" s="18" t="s">
        <v>327</v>
      </c>
      <c r="C37" s="34" t="s">
        <v>300</v>
      </c>
      <c r="D37" s="34" t="s">
        <v>348</v>
      </c>
      <c r="E37" s="35">
        <v>5255992.11</v>
      </c>
      <c r="F37" s="35">
        <v>23504.56</v>
      </c>
      <c r="G37" s="35">
        <f t="shared" si="0"/>
        <v>5232487.550000001</v>
      </c>
    </row>
    <row r="38" spans="2:7" ht="36.75">
      <c r="B38" s="18" t="s">
        <v>329</v>
      </c>
      <c r="C38" s="34" t="s">
        <v>300</v>
      </c>
      <c r="D38" s="34" t="s">
        <v>349</v>
      </c>
      <c r="E38" s="35">
        <v>4447059.88</v>
      </c>
      <c r="F38" s="35">
        <v>79999.76</v>
      </c>
      <c r="G38" s="35">
        <f t="shared" si="0"/>
        <v>4367060.12</v>
      </c>
    </row>
    <row r="39" spans="2:7" ht="15">
      <c r="B39" s="18" t="s">
        <v>332</v>
      </c>
      <c r="C39" s="34" t="s">
        <v>300</v>
      </c>
      <c r="D39" s="34" t="s">
        <v>350</v>
      </c>
      <c r="E39" s="35">
        <v>5000</v>
      </c>
      <c r="F39" s="22">
        <v>0</v>
      </c>
      <c r="G39" s="35">
        <f t="shared" si="0"/>
        <v>5000</v>
      </c>
    </row>
    <row r="40" spans="2:7" ht="15">
      <c r="B40" s="18" t="s">
        <v>334</v>
      </c>
      <c r="C40" s="34" t="s">
        <v>300</v>
      </c>
      <c r="D40" s="34" t="s">
        <v>351</v>
      </c>
      <c r="E40" s="35">
        <v>5000</v>
      </c>
      <c r="F40" s="22">
        <v>0</v>
      </c>
      <c r="G40" s="35">
        <f t="shared" si="0"/>
        <v>5000</v>
      </c>
    </row>
    <row r="41" spans="2:7" ht="15">
      <c r="B41" s="18" t="s">
        <v>337</v>
      </c>
      <c r="C41" s="34" t="s">
        <v>300</v>
      </c>
      <c r="D41" s="34" t="s">
        <v>352</v>
      </c>
      <c r="E41" s="35">
        <v>5000</v>
      </c>
      <c r="F41" s="22">
        <v>0</v>
      </c>
      <c r="G41" s="35">
        <f t="shared" si="0"/>
        <v>5000</v>
      </c>
    </row>
    <row r="42" spans="2:7" ht="15">
      <c r="B42" s="18" t="s">
        <v>353</v>
      </c>
      <c r="C42" s="34" t="s">
        <v>300</v>
      </c>
      <c r="D42" s="34" t="s">
        <v>354</v>
      </c>
      <c r="E42" s="35">
        <v>224500</v>
      </c>
      <c r="F42" s="22">
        <v>0</v>
      </c>
      <c r="G42" s="35">
        <f t="shared" si="0"/>
        <v>224500</v>
      </c>
    </row>
    <row r="43" spans="2:7" ht="36.75">
      <c r="B43" s="18" t="s">
        <v>323</v>
      </c>
      <c r="C43" s="34" t="s">
        <v>300</v>
      </c>
      <c r="D43" s="34" t="s">
        <v>355</v>
      </c>
      <c r="E43" s="35">
        <v>224500</v>
      </c>
      <c r="F43" s="22">
        <v>0</v>
      </c>
      <c r="G43" s="35">
        <f t="shared" si="0"/>
        <v>224500</v>
      </c>
    </row>
    <row r="44" spans="2:7" ht="36.75">
      <c r="B44" s="18" t="s">
        <v>325</v>
      </c>
      <c r="C44" s="34" t="s">
        <v>300</v>
      </c>
      <c r="D44" s="34" t="s">
        <v>356</v>
      </c>
      <c r="E44" s="35">
        <v>224500</v>
      </c>
      <c r="F44" s="22">
        <v>0</v>
      </c>
      <c r="G44" s="35">
        <f t="shared" si="0"/>
        <v>224500</v>
      </c>
    </row>
    <row r="45" spans="2:7" ht="36.75">
      <c r="B45" s="18" t="s">
        <v>329</v>
      </c>
      <c r="C45" s="34" t="s">
        <v>300</v>
      </c>
      <c r="D45" s="34" t="s">
        <v>357</v>
      </c>
      <c r="E45" s="35">
        <v>224500</v>
      </c>
      <c r="F45" s="22">
        <v>0</v>
      </c>
      <c r="G45" s="35">
        <f t="shared" si="0"/>
        <v>224500</v>
      </c>
    </row>
    <row r="46" spans="2:7" ht="48.75">
      <c r="B46" s="18" t="s">
        <v>358</v>
      </c>
      <c r="C46" s="34" t="s">
        <v>300</v>
      </c>
      <c r="D46" s="34" t="s">
        <v>359</v>
      </c>
      <c r="E46" s="35">
        <v>14457852.87</v>
      </c>
      <c r="F46" s="35">
        <v>329141.87</v>
      </c>
      <c r="G46" s="35">
        <f t="shared" si="0"/>
        <v>14128711</v>
      </c>
    </row>
    <row r="47" spans="2:7" ht="72.75">
      <c r="B47" s="18" t="s">
        <v>305</v>
      </c>
      <c r="C47" s="34" t="s">
        <v>300</v>
      </c>
      <c r="D47" s="34" t="s">
        <v>360</v>
      </c>
      <c r="E47" s="35">
        <v>13296686</v>
      </c>
      <c r="F47" s="35">
        <v>315000</v>
      </c>
      <c r="G47" s="35">
        <f t="shared" si="0"/>
        <v>12981686</v>
      </c>
    </row>
    <row r="48" spans="2:7" ht="36.75">
      <c r="B48" s="18" t="s">
        <v>307</v>
      </c>
      <c r="C48" s="34" t="s">
        <v>300</v>
      </c>
      <c r="D48" s="34" t="s">
        <v>361</v>
      </c>
      <c r="E48" s="35">
        <v>13296686</v>
      </c>
      <c r="F48" s="35">
        <v>315000</v>
      </c>
      <c r="G48" s="35">
        <f t="shared" si="0"/>
        <v>12981686</v>
      </c>
    </row>
    <row r="49" spans="2:7" ht="24.75">
      <c r="B49" s="18" t="s">
        <v>309</v>
      </c>
      <c r="C49" s="34" t="s">
        <v>300</v>
      </c>
      <c r="D49" s="34" t="s">
        <v>362</v>
      </c>
      <c r="E49" s="35">
        <v>10197089.86</v>
      </c>
      <c r="F49" s="35">
        <v>315000</v>
      </c>
      <c r="G49" s="35">
        <f t="shared" si="0"/>
        <v>9882089.86</v>
      </c>
    </row>
    <row r="50" spans="2:7" ht="48.75">
      <c r="B50" s="18" t="s">
        <v>318</v>
      </c>
      <c r="C50" s="34" t="s">
        <v>300</v>
      </c>
      <c r="D50" s="34" t="s">
        <v>363</v>
      </c>
      <c r="E50" s="35">
        <v>23696</v>
      </c>
      <c r="F50" s="22">
        <v>0</v>
      </c>
      <c r="G50" s="35">
        <f t="shared" si="0"/>
        <v>23696</v>
      </c>
    </row>
    <row r="51" spans="2:7" ht="60.75">
      <c r="B51" s="18" t="s">
        <v>311</v>
      </c>
      <c r="C51" s="34" t="s">
        <v>300</v>
      </c>
      <c r="D51" s="34" t="s">
        <v>364</v>
      </c>
      <c r="E51" s="35">
        <v>3075900.14</v>
      </c>
      <c r="F51" s="22">
        <v>0</v>
      </c>
      <c r="G51" s="35">
        <f t="shared" si="0"/>
        <v>3075900.14</v>
      </c>
    </row>
    <row r="52" spans="2:7" ht="36.75">
      <c r="B52" s="18" t="s">
        <v>323</v>
      </c>
      <c r="C52" s="34" t="s">
        <v>300</v>
      </c>
      <c r="D52" s="34" t="s">
        <v>365</v>
      </c>
      <c r="E52" s="35">
        <v>1161066.87</v>
      </c>
      <c r="F52" s="35">
        <v>14141.87</v>
      </c>
      <c r="G52" s="35">
        <f t="shared" si="0"/>
        <v>1146925</v>
      </c>
    </row>
    <row r="53" spans="2:7" ht="36.75">
      <c r="B53" s="18" t="s">
        <v>325</v>
      </c>
      <c r="C53" s="34" t="s">
        <v>300</v>
      </c>
      <c r="D53" s="34" t="s">
        <v>366</v>
      </c>
      <c r="E53" s="35">
        <v>1161066.87</v>
      </c>
      <c r="F53" s="35">
        <v>14141.87</v>
      </c>
      <c r="G53" s="35">
        <f t="shared" si="0"/>
        <v>1146925</v>
      </c>
    </row>
    <row r="54" spans="2:7" ht="36.75">
      <c r="B54" s="18" t="s">
        <v>327</v>
      </c>
      <c r="C54" s="34" t="s">
        <v>300</v>
      </c>
      <c r="D54" s="34" t="s">
        <v>367</v>
      </c>
      <c r="E54" s="35">
        <v>725539.72</v>
      </c>
      <c r="F54" s="35">
        <v>14141.87</v>
      </c>
      <c r="G54" s="35">
        <f t="shared" si="0"/>
        <v>711397.85</v>
      </c>
    </row>
    <row r="55" spans="2:7" ht="36.75">
      <c r="B55" s="18" t="s">
        <v>329</v>
      </c>
      <c r="C55" s="34" t="s">
        <v>300</v>
      </c>
      <c r="D55" s="34" t="s">
        <v>368</v>
      </c>
      <c r="E55" s="35">
        <v>435527.15</v>
      </c>
      <c r="F55" s="22">
        <v>0</v>
      </c>
      <c r="G55" s="35">
        <f t="shared" si="0"/>
        <v>435527.15</v>
      </c>
    </row>
    <row r="56" spans="2:7" ht="15">
      <c r="B56" s="18" t="s">
        <v>332</v>
      </c>
      <c r="C56" s="34" t="s">
        <v>300</v>
      </c>
      <c r="D56" s="34" t="s">
        <v>369</v>
      </c>
      <c r="E56" s="35">
        <v>100</v>
      </c>
      <c r="F56" s="22">
        <v>0</v>
      </c>
      <c r="G56" s="35">
        <f t="shared" si="0"/>
        <v>100</v>
      </c>
    </row>
    <row r="57" spans="2:7" ht="15">
      <c r="B57" s="18" t="s">
        <v>334</v>
      </c>
      <c r="C57" s="34" t="s">
        <v>300</v>
      </c>
      <c r="D57" s="34" t="s">
        <v>370</v>
      </c>
      <c r="E57" s="35">
        <v>100</v>
      </c>
      <c r="F57" s="22">
        <v>0</v>
      </c>
      <c r="G57" s="35">
        <f t="shared" si="0"/>
        <v>100</v>
      </c>
    </row>
    <row r="58" spans="2:7" ht="15">
      <c r="B58" s="18" t="s">
        <v>337</v>
      </c>
      <c r="C58" s="34" t="s">
        <v>300</v>
      </c>
      <c r="D58" s="34" t="s">
        <v>371</v>
      </c>
      <c r="E58" s="35">
        <v>100</v>
      </c>
      <c r="F58" s="22">
        <v>0</v>
      </c>
      <c r="G58" s="35">
        <f t="shared" si="0"/>
        <v>100</v>
      </c>
    </row>
    <row r="59" spans="2:7" ht="15">
      <c r="B59" s="18" t="s">
        <v>372</v>
      </c>
      <c r="C59" s="34" t="s">
        <v>300</v>
      </c>
      <c r="D59" s="34" t="s">
        <v>373</v>
      </c>
      <c r="E59" s="35">
        <v>8211034.84</v>
      </c>
      <c r="F59" s="22">
        <v>0</v>
      </c>
      <c r="G59" s="35">
        <f t="shared" si="0"/>
        <v>8211034.84</v>
      </c>
    </row>
    <row r="60" spans="2:7" ht="15">
      <c r="B60" s="18" t="s">
        <v>332</v>
      </c>
      <c r="C60" s="34" t="s">
        <v>300</v>
      </c>
      <c r="D60" s="34" t="s">
        <v>374</v>
      </c>
      <c r="E60" s="35">
        <v>8211034.84</v>
      </c>
      <c r="F60" s="22">
        <v>0</v>
      </c>
      <c r="G60" s="35">
        <f t="shared" si="0"/>
        <v>8211034.84</v>
      </c>
    </row>
    <row r="61" spans="2:7" ht="15">
      <c r="B61" s="18" t="s">
        <v>375</v>
      </c>
      <c r="C61" s="34" t="s">
        <v>300</v>
      </c>
      <c r="D61" s="34" t="s">
        <v>376</v>
      </c>
      <c r="E61" s="35">
        <v>8211034.84</v>
      </c>
      <c r="F61" s="22">
        <v>0</v>
      </c>
      <c r="G61" s="35">
        <f t="shared" si="0"/>
        <v>8211034.84</v>
      </c>
    </row>
    <row r="62" spans="2:7" ht="15">
      <c r="B62" s="18" t="s">
        <v>377</v>
      </c>
      <c r="C62" s="34" t="s">
        <v>300</v>
      </c>
      <c r="D62" s="34" t="s">
        <v>378</v>
      </c>
      <c r="E62" s="35">
        <v>104934784.53</v>
      </c>
      <c r="F62" s="35">
        <v>3133396.41</v>
      </c>
      <c r="G62" s="35">
        <f t="shared" si="0"/>
        <v>101801388.12</v>
      </c>
    </row>
    <row r="63" spans="2:7" ht="72.75">
      <c r="B63" s="18" t="s">
        <v>305</v>
      </c>
      <c r="C63" s="34" t="s">
        <v>300</v>
      </c>
      <c r="D63" s="34" t="s">
        <v>379</v>
      </c>
      <c r="E63" s="35">
        <v>69307914.46</v>
      </c>
      <c r="F63" s="35">
        <v>1393170.05</v>
      </c>
      <c r="G63" s="35">
        <f t="shared" si="0"/>
        <v>67914744.41</v>
      </c>
    </row>
    <row r="64" spans="2:7" ht="24.75">
      <c r="B64" s="18" t="s">
        <v>380</v>
      </c>
      <c r="C64" s="34" t="s">
        <v>300</v>
      </c>
      <c r="D64" s="34" t="s">
        <v>381</v>
      </c>
      <c r="E64" s="35">
        <v>55815017.91</v>
      </c>
      <c r="F64" s="35">
        <v>1166175.94</v>
      </c>
      <c r="G64" s="35">
        <f t="shared" si="0"/>
        <v>54648841.97</v>
      </c>
    </row>
    <row r="65" spans="2:7" ht="15">
      <c r="B65" s="18" t="s">
        <v>382</v>
      </c>
      <c r="C65" s="34" t="s">
        <v>300</v>
      </c>
      <c r="D65" s="34" t="s">
        <v>383</v>
      </c>
      <c r="E65" s="35">
        <v>42959728.87</v>
      </c>
      <c r="F65" s="35">
        <v>1030988.66</v>
      </c>
      <c r="G65" s="35">
        <f t="shared" si="0"/>
        <v>41928740.21</v>
      </c>
    </row>
    <row r="66" spans="2:7" ht="24.75">
      <c r="B66" s="18" t="s">
        <v>384</v>
      </c>
      <c r="C66" s="34" t="s">
        <v>300</v>
      </c>
      <c r="D66" s="34" t="s">
        <v>385</v>
      </c>
      <c r="E66" s="35">
        <v>1000</v>
      </c>
      <c r="F66" s="22">
        <v>0</v>
      </c>
      <c r="G66" s="35">
        <f t="shared" si="0"/>
        <v>1000</v>
      </c>
    </row>
    <row r="67" spans="2:7" ht="48.75">
      <c r="B67" s="18" t="s">
        <v>386</v>
      </c>
      <c r="C67" s="34" t="s">
        <v>300</v>
      </c>
      <c r="D67" s="34" t="s">
        <v>387</v>
      </c>
      <c r="E67" s="35">
        <v>12854289.04</v>
      </c>
      <c r="F67" s="35">
        <v>135187.28</v>
      </c>
      <c r="G67" s="35">
        <f t="shared" si="0"/>
        <v>12719101.76</v>
      </c>
    </row>
    <row r="68" spans="2:7" ht="36.75">
      <c r="B68" s="18" t="s">
        <v>307</v>
      </c>
      <c r="C68" s="34" t="s">
        <v>300</v>
      </c>
      <c r="D68" s="34" t="s">
        <v>388</v>
      </c>
      <c r="E68" s="35">
        <v>13492896.55</v>
      </c>
      <c r="F68" s="35">
        <v>226994.11</v>
      </c>
      <c r="G68" s="35">
        <f t="shared" si="0"/>
        <v>13265902.440000001</v>
      </c>
    </row>
    <row r="69" spans="2:7" ht="24.75">
      <c r="B69" s="18" t="s">
        <v>309</v>
      </c>
      <c r="C69" s="34" t="s">
        <v>300</v>
      </c>
      <c r="D69" s="34" t="s">
        <v>389</v>
      </c>
      <c r="E69" s="35">
        <v>10329323.91</v>
      </c>
      <c r="F69" s="35">
        <v>223674.96</v>
      </c>
      <c r="G69" s="35">
        <f t="shared" si="0"/>
        <v>10105648.95</v>
      </c>
    </row>
    <row r="70" spans="2:7" ht="48.75">
      <c r="B70" s="18" t="s">
        <v>318</v>
      </c>
      <c r="C70" s="34" t="s">
        <v>300</v>
      </c>
      <c r="D70" s="34" t="s">
        <v>390</v>
      </c>
      <c r="E70" s="35">
        <v>41864</v>
      </c>
      <c r="F70" s="22">
        <v>0</v>
      </c>
      <c r="G70" s="35">
        <f t="shared" si="0"/>
        <v>41864</v>
      </c>
    </row>
    <row r="71" spans="2:7" ht="60.75">
      <c r="B71" s="18" t="s">
        <v>311</v>
      </c>
      <c r="C71" s="34" t="s">
        <v>300</v>
      </c>
      <c r="D71" s="34" t="s">
        <v>391</v>
      </c>
      <c r="E71" s="35">
        <v>3121708.64</v>
      </c>
      <c r="F71" s="35">
        <v>3319.15</v>
      </c>
      <c r="G71" s="35">
        <f t="shared" si="0"/>
        <v>3118389.49</v>
      </c>
    </row>
    <row r="72" spans="2:7" ht="36.75">
      <c r="B72" s="18" t="s">
        <v>323</v>
      </c>
      <c r="C72" s="34" t="s">
        <v>300</v>
      </c>
      <c r="D72" s="34" t="s">
        <v>392</v>
      </c>
      <c r="E72" s="35">
        <v>32281770.07</v>
      </c>
      <c r="F72" s="35">
        <v>1732552.36</v>
      </c>
      <c r="G72" s="35">
        <f t="shared" si="0"/>
        <v>30549217.71</v>
      </c>
    </row>
    <row r="73" spans="2:7" ht="36.75">
      <c r="B73" s="18" t="s">
        <v>325</v>
      </c>
      <c r="C73" s="34" t="s">
        <v>300</v>
      </c>
      <c r="D73" s="34" t="s">
        <v>393</v>
      </c>
      <c r="E73" s="35">
        <v>32281770.07</v>
      </c>
      <c r="F73" s="35">
        <v>1732552.36</v>
      </c>
      <c r="G73" s="35">
        <f aca="true" t="shared" si="1" ref="G73:G136">E73-F73</f>
        <v>30549217.71</v>
      </c>
    </row>
    <row r="74" spans="2:7" ht="36.75">
      <c r="B74" s="18" t="s">
        <v>327</v>
      </c>
      <c r="C74" s="34" t="s">
        <v>300</v>
      </c>
      <c r="D74" s="34" t="s">
        <v>394</v>
      </c>
      <c r="E74" s="35">
        <v>3404168.9</v>
      </c>
      <c r="F74" s="35">
        <v>5314.4</v>
      </c>
      <c r="G74" s="35">
        <f t="shared" si="1"/>
        <v>3398854.5</v>
      </c>
    </row>
    <row r="75" spans="2:7" ht="36.75">
      <c r="B75" s="18" t="s">
        <v>329</v>
      </c>
      <c r="C75" s="34" t="s">
        <v>300</v>
      </c>
      <c r="D75" s="34" t="s">
        <v>396</v>
      </c>
      <c r="E75" s="35">
        <v>28877601.17</v>
      </c>
      <c r="F75" s="35">
        <v>1727237.96</v>
      </c>
      <c r="G75" s="35">
        <f t="shared" si="1"/>
        <v>27150363.21</v>
      </c>
    </row>
    <row r="76" spans="2:7" ht="15">
      <c r="B76" s="18" t="s">
        <v>332</v>
      </c>
      <c r="C76" s="34" t="s">
        <v>300</v>
      </c>
      <c r="D76" s="34" t="s">
        <v>400</v>
      </c>
      <c r="E76" s="35">
        <v>3345100</v>
      </c>
      <c r="F76" s="35">
        <v>7674</v>
      </c>
      <c r="G76" s="35">
        <f t="shared" si="1"/>
        <v>3337426</v>
      </c>
    </row>
    <row r="77" spans="2:7" ht="15">
      <c r="B77" s="18" t="s">
        <v>401</v>
      </c>
      <c r="C77" s="34" t="s">
        <v>300</v>
      </c>
      <c r="D77" s="34" t="s">
        <v>402</v>
      </c>
      <c r="E77" s="35">
        <v>2950000</v>
      </c>
      <c r="F77" s="22">
        <v>0</v>
      </c>
      <c r="G77" s="35">
        <f t="shared" si="1"/>
        <v>2950000</v>
      </c>
    </row>
    <row r="78" spans="2:7" ht="108.75">
      <c r="B78" s="18" t="s">
        <v>403</v>
      </c>
      <c r="C78" s="34" t="s">
        <v>300</v>
      </c>
      <c r="D78" s="34" t="s">
        <v>404</v>
      </c>
      <c r="E78" s="35">
        <v>2950000</v>
      </c>
      <c r="F78" s="22">
        <v>0</v>
      </c>
      <c r="G78" s="35">
        <f t="shared" si="1"/>
        <v>2950000</v>
      </c>
    </row>
    <row r="79" spans="2:7" ht="15">
      <c r="B79" s="18" t="s">
        <v>334</v>
      </c>
      <c r="C79" s="34" t="s">
        <v>300</v>
      </c>
      <c r="D79" s="34" t="s">
        <v>405</v>
      </c>
      <c r="E79" s="35">
        <v>395100</v>
      </c>
      <c r="F79" s="35">
        <v>7674</v>
      </c>
      <c r="G79" s="35">
        <f t="shared" si="1"/>
        <v>387426</v>
      </c>
    </row>
    <row r="80" spans="2:7" ht="15">
      <c r="B80" s="18" t="s">
        <v>336</v>
      </c>
      <c r="C80" s="34" t="s">
        <v>300</v>
      </c>
      <c r="D80" s="34" t="s">
        <v>406</v>
      </c>
      <c r="E80" s="35">
        <v>146600</v>
      </c>
      <c r="F80" s="35">
        <v>7674</v>
      </c>
      <c r="G80" s="35">
        <f t="shared" si="1"/>
        <v>138926</v>
      </c>
    </row>
    <row r="81" spans="2:7" ht="15">
      <c r="B81" s="18" t="s">
        <v>337</v>
      </c>
      <c r="C81" s="34" t="s">
        <v>300</v>
      </c>
      <c r="D81" s="34" t="s">
        <v>407</v>
      </c>
      <c r="E81" s="35">
        <v>248500</v>
      </c>
      <c r="F81" s="22">
        <v>0</v>
      </c>
      <c r="G81" s="35">
        <f t="shared" si="1"/>
        <v>248500</v>
      </c>
    </row>
    <row r="82" spans="2:7" ht="24.75">
      <c r="B82" s="24" t="s">
        <v>408</v>
      </c>
      <c r="C82" s="32" t="s">
        <v>300</v>
      </c>
      <c r="D82" s="32" t="s">
        <v>409</v>
      </c>
      <c r="E82" s="33">
        <v>1163480</v>
      </c>
      <c r="F82" s="33">
        <v>850</v>
      </c>
      <c r="G82" s="33">
        <f t="shared" si="1"/>
        <v>1162630</v>
      </c>
    </row>
    <row r="83" spans="2:7" ht="48.75">
      <c r="B83" s="18" t="s">
        <v>410</v>
      </c>
      <c r="C83" s="34" t="s">
        <v>300</v>
      </c>
      <c r="D83" s="34" t="s">
        <v>411</v>
      </c>
      <c r="E83" s="35">
        <v>1163480</v>
      </c>
      <c r="F83" s="35">
        <v>850</v>
      </c>
      <c r="G83" s="35">
        <f t="shared" si="1"/>
        <v>1162630</v>
      </c>
    </row>
    <row r="84" spans="2:7" ht="36.75">
      <c r="B84" s="18" t="s">
        <v>323</v>
      </c>
      <c r="C84" s="34" t="s">
        <v>300</v>
      </c>
      <c r="D84" s="34" t="s">
        <v>412</v>
      </c>
      <c r="E84" s="35">
        <v>1163480</v>
      </c>
      <c r="F84" s="35">
        <v>850</v>
      </c>
      <c r="G84" s="35">
        <f t="shared" si="1"/>
        <v>1162630</v>
      </c>
    </row>
    <row r="85" spans="2:7" ht="36.75">
      <c r="B85" s="18" t="s">
        <v>325</v>
      </c>
      <c r="C85" s="34" t="s">
        <v>300</v>
      </c>
      <c r="D85" s="34" t="s">
        <v>413</v>
      </c>
      <c r="E85" s="35">
        <v>1163480</v>
      </c>
      <c r="F85" s="35">
        <v>850</v>
      </c>
      <c r="G85" s="35">
        <f t="shared" si="1"/>
        <v>1162630</v>
      </c>
    </row>
    <row r="86" spans="2:7" ht="36.75">
      <c r="B86" s="18" t="s">
        <v>327</v>
      </c>
      <c r="C86" s="34" t="s">
        <v>300</v>
      </c>
      <c r="D86" s="34" t="s">
        <v>414</v>
      </c>
      <c r="E86" s="35">
        <v>5100</v>
      </c>
      <c r="F86" s="35">
        <v>850</v>
      </c>
      <c r="G86" s="35">
        <f t="shared" si="1"/>
        <v>4250</v>
      </c>
    </row>
    <row r="87" spans="2:7" ht="36.75">
      <c r="B87" s="18" t="s">
        <v>329</v>
      </c>
      <c r="C87" s="34" t="s">
        <v>300</v>
      </c>
      <c r="D87" s="34" t="s">
        <v>415</v>
      </c>
      <c r="E87" s="35">
        <v>1158380</v>
      </c>
      <c r="F87" s="22">
        <v>0</v>
      </c>
      <c r="G87" s="35">
        <f t="shared" si="1"/>
        <v>1158380</v>
      </c>
    </row>
    <row r="88" spans="2:7" ht="15">
      <c r="B88" s="24" t="s">
        <v>419</v>
      </c>
      <c r="C88" s="32" t="s">
        <v>300</v>
      </c>
      <c r="D88" s="32" t="s">
        <v>420</v>
      </c>
      <c r="E88" s="33">
        <v>43608177.36</v>
      </c>
      <c r="F88" s="36">
        <v>0</v>
      </c>
      <c r="G88" s="33">
        <f t="shared" si="1"/>
        <v>43608177.36</v>
      </c>
    </row>
    <row r="89" spans="2:7" ht="15">
      <c r="B89" s="18" t="s">
        <v>421</v>
      </c>
      <c r="C89" s="34" t="s">
        <v>300</v>
      </c>
      <c r="D89" s="34" t="s">
        <v>422</v>
      </c>
      <c r="E89" s="35">
        <v>4950000</v>
      </c>
      <c r="F89" s="22">
        <v>0</v>
      </c>
      <c r="G89" s="35">
        <f t="shared" si="1"/>
        <v>4950000</v>
      </c>
    </row>
    <row r="90" spans="2:7" ht="15">
      <c r="B90" s="18" t="s">
        <v>332</v>
      </c>
      <c r="C90" s="34" t="s">
        <v>300</v>
      </c>
      <c r="D90" s="34" t="s">
        <v>423</v>
      </c>
      <c r="E90" s="35">
        <v>4950000</v>
      </c>
      <c r="F90" s="22">
        <v>0</v>
      </c>
      <c r="G90" s="35">
        <f t="shared" si="1"/>
        <v>4950000</v>
      </c>
    </row>
    <row r="91" spans="2:7" ht="60.75">
      <c r="B91" s="18" t="s">
        <v>424</v>
      </c>
      <c r="C91" s="34" t="s">
        <v>300</v>
      </c>
      <c r="D91" s="34" t="s">
        <v>425</v>
      </c>
      <c r="E91" s="35">
        <v>4950000</v>
      </c>
      <c r="F91" s="22">
        <v>0</v>
      </c>
      <c r="G91" s="35">
        <f t="shared" si="1"/>
        <v>4950000</v>
      </c>
    </row>
    <row r="92" spans="2:7" ht="15">
      <c r="B92" s="18" t="s">
        <v>426</v>
      </c>
      <c r="C92" s="34" t="s">
        <v>300</v>
      </c>
      <c r="D92" s="34" t="s">
        <v>427</v>
      </c>
      <c r="E92" s="35">
        <v>105000</v>
      </c>
      <c r="F92" s="22">
        <v>0</v>
      </c>
      <c r="G92" s="35">
        <f t="shared" si="1"/>
        <v>105000</v>
      </c>
    </row>
    <row r="93" spans="2:7" ht="36.75">
      <c r="B93" s="18" t="s">
        <v>323</v>
      </c>
      <c r="C93" s="34" t="s">
        <v>300</v>
      </c>
      <c r="D93" s="34" t="s">
        <v>428</v>
      </c>
      <c r="E93" s="35">
        <v>105000</v>
      </c>
      <c r="F93" s="22">
        <v>0</v>
      </c>
      <c r="G93" s="35">
        <f t="shared" si="1"/>
        <v>105000</v>
      </c>
    </row>
    <row r="94" spans="2:7" ht="36.75">
      <c r="B94" s="18" t="s">
        <v>325</v>
      </c>
      <c r="C94" s="34" t="s">
        <v>300</v>
      </c>
      <c r="D94" s="34" t="s">
        <v>429</v>
      </c>
      <c r="E94" s="35">
        <v>105000</v>
      </c>
      <c r="F94" s="22">
        <v>0</v>
      </c>
      <c r="G94" s="35">
        <f t="shared" si="1"/>
        <v>105000</v>
      </c>
    </row>
    <row r="95" spans="2:7" ht="36.75">
      <c r="B95" s="18" t="s">
        <v>327</v>
      </c>
      <c r="C95" s="34" t="s">
        <v>300</v>
      </c>
      <c r="D95" s="34" t="s">
        <v>430</v>
      </c>
      <c r="E95" s="35">
        <v>25000</v>
      </c>
      <c r="F95" s="22">
        <v>0</v>
      </c>
      <c r="G95" s="35">
        <f t="shared" si="1"/>
        <v>25000</v>
      </c>
    </row>
    <row r="96" spans="2:7" ht="36.75">
      <c r="B96" s="18" t="s">
        <v>329</v>
      </c>
      <c r="C96" s="34" t="s">
        <v>300</v>
      </c>
      <c r="D96" s="34" t="s">
        <v>431</v>
      </c>
      <c r="E96" s="35">
        <v>80000</v>
      </c>
      <c r="F96" s="22">
        <v>0</v>
      </c>
      <c r="G96" s="35">
        <f t="shared" si="1"/>
        <v>80000</v>
      </c>
    </row>
    <row r="97" spans="2:7" ht="15">
      <c r="B97" s="18" t="s">
        <v>432</v>
      </c>
      <c r="C97" s="34" t="s">
        <v>300</v>
      </c>
      <c r="D97" s="34" t="s">
        <v>433</v>
      </c>
      <c r="E97" s="35">
        <v>26949767.35</v>
      </c>
      <c r="F97" s="22">
        <v>0</v>
      </c>
      <c r="G97" s="35">
        <f t="shared" si="1"/>
        <v>26949767.35</v>
      </c>
    </row>
    <row r="98" spans="2:7" ht="36.75">
      <c r="B98" s="18" t="s">
        <v>323</v>
      </c>
      <c r="C98" s="34" t="s">
        <v>300</v>
      </c>
      <c r="D98" s="34" t="s">
        <v>434</v>
      </c>
      <c r="E98" s="35">
        <v>21900000</v>
      </c>
      <c r="F98" s="22">
        <v>0</v>
      </c>
      <c r="G98" s="35">
        <f t="shared" si="1"/>
        <v>21900000</v>
      </c>
    </row>
    <row r="99" spans="2:7" ht="36.75">
      <c r="B99" s="18" t="s">
        <v>325</v>
      </c>
      <c r="C99" s="34" t="s">
        <v>300</v>
      </c>
      <c r="D99" s="34" t="s">
        <v>435</v>
      </c>
      <c r="E99" s="35">
        <v>21900000</v>
      </c>
      <c r="F99" s="22">
        <v>0</v>
      </c>
      <c r="G99" s="35">
        <f t="shared" si="1"/>
        <v>21900000</v>
      </c>
    </row>
    <row r="100" spans="2:7" ht="36.75">
      <c r="B100" s="18" t="s">
        <v>329</v>
      </c>
      <c r="C100" s="34" t="s">
        <v>300</v>
      </c>
      <c r="D100" s="34" t="s">
        <v>436</v>
      </c>
      <c r="E100" s="35">
        <v>21900000</v>
      </c>
      <c r="F100" s="22">
        <v>0</v>
      </c>
      <c r="G100" s="35">
        <f t="shared" si="1"/>
        <v>21900000</v>
      </c>
    </row>
    <row r="101" spans="2:7" ht="15">
      <c r="B101" s="18" t="s">
        <v>332</v>
      </c>
      <c r="C101" s="34" t="s">
        <v>300</v>
      </c>
      <c r="D101" s="34" t="s">
        <v>437</v>
      </c>
      <c r="E101" s="35">
        <v>5049767.35</v>
      </c>
      <c r="F101" s="22">
        <v>0</v>
      </c>
      <c r="G101" s="35">
        <f t="shared" si="1"/>
        <v>5049767.35</v>
      </c>
    </row>
    <row r="102" spans="2:7" ht="60.75">
      <c r="B102" s="18" t="s">
        <v>424</v>
      </c>
      <c r="C102" s="34" t="s">
        <v>300</v>
      </c>
      <c r="D102" s="34" t="s">
        <v>438</v>
      </c>
      <c r="E102" s="35">
        <v>5049767.35</v>
      </c>
      <c r="F102" s="22">
        <v>0</v>
      </c>
      <c r="G102" s="35">
        <f t="shared" si="1"/>
        <v>5049767.35</v>
      </c>
    </row>
    <row r="103" spans="2:7" ht="15">
      <c r="B103" s="18" t="s">
        <v>439</v>
      </c>
      <c r="C103" s="34" t="s">
        <v>300</v>
      </c>
      <c r="D103" s="34" t="s">
        <v>440</v>
      </c>
      <c r="E103" s="35">
        <v>7984358</v>
      </c>
      <c r="F103" s="22">
        <v>0</v>
      </c>
      <c r="G103" s="35">
        <f t="shared" si="1"/>
        <v>7984358</v>
      </c>
    </row>
    <row r="104" spans="2:7" ht="36.75">
      <c r="B104" s="18" t="s">
        <v>323</v>
      </c>
      <c r="C104" s="34" t="s">
        <v>300</v>
      </c>
      <c r="D104" s="34" t="s">
        <v>441</v>
      </c>
      <c r="E104" s="35">
        <v>6173800</v>
      </c>
      <c r="F104" s="22">
        <v>0</v>
      </c>
      <c r="G104" s="35">
        <f t="shared" si="1"/>
        <v>6173800</v>
      </c>
    </row>
    <row r="105" spans="2:7" ht="36.75">
      <c r="B105" s="18" t="s">
        <v>325</v>
      </c>
      <c r="C105" s="34" t="s">
        <v>300</v>
      </c>
      <c r="D105" s="34" t="s">
        <v>442</v>
      </c>
      <c r="E105" s="35">
        <v>6173800</v>
      </c>
      <c r="F105" s="22">
        <v>0</v>
      </c>
      <c r="G105" s="35">
        <f t="shared" si="1"/>
        <v>6173800</v>
      </c>
    </row>
    <row r="106" spans="2:7" ht="36.75">
      <c r="B106" s="18" t="s">
        <v>395</v>
      </c>
      <c r="C106" s="34" t="s">
        <v>300</v>
      </c>
      <c r="D106" s="34" t="s">
        <v>443</v>
      </c>
      <c r="E106" s="35">
        <v>6073800</v>
      </c>
      <c r="F106" s="22">
        <v>0</v>
      </c>
      <c r="G106" s="35">
        <f t="shared" si="1"/>
        <v>6073800</v>
      </c>
    </row>
    <row r="107" spans="2:7" ht="36.75">
      <c r="B107" s="18" t="s">
        <v>329</v>
      </c>
      <c r="C107" s="34" t="s">
        <v>300</v>
      </c>
      <c r="D107" s="34" t="s">
        <v>444</v>
      </c>
      <c r="E107" s="35">
        <v>100000</v>
      </c>
      <c r="F107" s="22">
        <v>0</v>
      </c>
      <c r="G107" s="35">
        <f t="shared" si="1"/>
        <v>100000</v>
      </c>
    </row>
    <row r="108" spans="2:7" ht="15">
      <c r="B108" s="18" t="s">
        <v>331</v>
      </c>
      <c r="C108" s="34" t="s">
        <v>300</v>
      </c>
      <c r="D108" s="34" t="s">
        <v>445</v>
      </c>
      <c r="E108" s="35">
        <v>1810558</v>
      </c>
      <c r="F108" s="22">
        <v>0</v>
      </c>
      <c r="G108" s="35">
        <f t="shared" si="1"/>
        <v>1810558</v>
      </c>
    </row>
    <row r="109" spans="2:7" ht="15">
      <c r="B109" s="18" t="s">
        <v>271</v>
      </c>
      <c r="C109" s="34" t="s">
        <v>300</v>
      </c>
      <c r="D109" s="34" t="s">
        <v>446</v>
      </c>
      <c r="E109" s="35">
        <v>1810558</v>
      </c>
      <c r="F109" s="22">
        <v>0</v>
      </c>
      <c r="G109" s="35">
        <f t="shared" si="1"/>
        <v>1810558</v>
      </c>
    </row>
    <row r="110" spans="2:7" ht="15">
      <c r="B110" s="18" t="s">
        <v>447</v>
      </c>
      <c r="C110" s="34" t="s">
        <v>300</v>
      </c>
      <c r="D110" s="34" t="s">
        <v>448</v>
      </c>
      <c r="E110" s="35">
        <v>119052.01</v>
      </c>
      <c r="F110" s="22">
        <v>0</v>
      </c>
      <c r="G110" s="35">
        <f t="shared" si="1"/>
        <v>119052.01</v>
      </c>
    </row>
    <row r="111" spans="2:7" ht="36.75">
      <c r="B111" s="18" t="s">
        <v>323</v>
      </c>
      <c r="C111" s="34" t="s">
        <v>300</v>
      </c>
      <c r="D111" s="34" t="s">
        <v>449</v>
      </c>
      <c r="E111" s="35">
        <v>119052.01</v>
      </c>
      <c r="F111" s="22">
        <v>0</v>
      </c>
      <c r="G111" s="35">
        <f t="shared" si="1"/>
        <v>119052.01</v>
      </c>
    </row>
    <row r="112" spans="2:7" ht="36.75">
      <c r="B112" s="18" t="s">
        <v>325</v>
      </c>
      <c r="C112" s="34" t="s">
        <v>300</v>
      </c>
      <c r="D112" s="34" t="s">
        <v>450</v>
      </c>
      <c r="E112" s="35">
        <v>119052.01</v>
      </c>
      <c r="F112" s="22">
        <v>0</v>
      </c>
      <c r="G112" s="35">
        <f t="shared" si="1"/>
        <v>119052.01</v>
      </c>
    </row>
    <row r="113" spans="2:7" ht="36.75">
      <c r="B113" s="18" t="s">
        <v>327</v>
      </c>
      <c r="C113" s="34" t="s">
        <v>300</v>
      </c>
      <c r="D113" s="34" t="s">
        <v>451</v>
      </c>
      <c r="E113" s="35">
        <v>119052.01</v>
      </c>
      <c r="F113" s="22">
        <v>0</v>
      </c>
      <c r="G113" s="35">
        <f t="shared" si="1"/>
        <v>119052.01</v>
      </c>
    </row>
    <row r="114" spans="2:7" ht="24.75">
      <c r="B114" s="18" t="s">
        <v>452</v>
      </c>
      <c r="C114" s="34" t="s">
        <v>300</v>
      </c>
      <c r="D114" s="34" t="s">
        <v>453</v>
      </c>
      <c r="E114" s="35">
        <v>3500000</v>
      </c>
      <c r="F114" s="22">
        <v>0</v>
      </c>
      <c r="G114" s="35">
        <f t="shared" si="1"/>
        <v>3500000</v>
      </c>
    </row>
    <row r="115" spans="2:7" ht="36.75">
      <c r="B115" s="18" t="s">
        <v>323</v>
      </c>
      <c r="C115" s="34" t="s">
        <v>300</v>
      </c>
      <c r="D115" s="34" t="s">
        <v>454</v>
      </c>
      <c r="E115" s="35">
        <v>2600000</v>
      </c>
      <c r="F115" s="22">
        <v>0</v>
      </c>
      <c r="G115" s="35">
        <f t="shared" si="1"/>
        <v>2600000</v>
      </c>
    </row>
    <row r="116" spans="2:7" ht="36.75">
      <c r="B116" s="18" t="s">
        <v>325</v>
      </c>
      <c r="C116" s="34" t="s">
        <v>300</v>
      </c>
      <c r="D116" s="34" t="s">
        <v>455</v>
      </c>
      <c r="E116" s="35">
        <v>2600000</v>
      </c>
      <c r="F116" s="22">
        <v>0</v>
      </c>
      <c r="G116" s="35">
        <f t="shared" si="1"/>
        <v>2600000</v>
      </c>
    </row>
    <row r="117" spans="2:7" ht="36.75">
      <c r="B117" s="18" t="s">
        <v>329</v>
      </c>
      <c r="C117" s="34" t="s">
        <v>300</v>
      </c>
      <c r="D117" s="34" t="s">
        <v>456</v>
      </c>
      <c r="E117" s="35">
        <v>2600000</v>
      </c>
      <c r="F117" s="22">
        <v>0</v>
      </c>
      <c r="G117" s="35">
        <f t="shared" si="1"/>
        <v>2600000</v>
      </c>
    </row>
    <row r="118" spans="2:7" ht="15">
      <c r="B118" s="18" t="s">
        <v>332</v>
      </c>
      <c r="C118" s="34" t="s">
        <v>300</v>
      </c>
      <c r="D118" s="34" t="s">
        <v>457</v>
      </c>
      <c r="E118" s="35">
        <v>900000</v>
      </c>
      <c r="F118" s="22">
        <v>0</v>
      </c>
      <c r="G118" s="35">
        <f t="shared" si="1"/>
        <v>900000</v>
      </c>
    </row>
    <row r="119" spans="2:7" ht="60.75">
      <c r="B119" s="18" t="s">
        <v>424</v>
      </c>
      <c r="C119" s="34" t="s">
        <v>300</v>
      </c>
      <c r="D119" s="34" t="s">
        <v>458</v>
      </c>
      <c r="E119" s="35">
        <v>900000</v>
      </c>
      <c r="F119" s="22">
        <v>0</v>
      </c>
      <c r="G119" s="35">
        <f t="shared" si="1"/>
        <v>900000</v>
      </c>
    </row>
    <row r="120" spans="2:7" ht="15">
      <c r="B120" s="24" t="s">
        <v>459</v>
      </c>
      <c r="C120" s="32" t="s">
        <v>300</v>
      </c>
      <c r="D120" s="32" t="s">
        <v>460</v>
      </c>
      <c r="E120" s="33">
        <v>3602129.6</v>
      </c>
      <c r="F120" s="36">
        <v>0</v>
      </c>
      <c r="G120" s="33">
        <f t="shared" si="1"/>
        <v>3602129.6</v>
      </c>
    </row>
    <row r="121" spans="2:7" ht="15">
      <c r="B121" s="18" t="s">
        <v>461</v>
      </c>
      <c r="C121" s="34" t="s">
        <v>300</v>
      </c>
      <c r="D121" s="34" t="s">
        <v>462</v>
      </c>
      <c r="E121" s="35">
        <v>328019.4</v>
      </c>
      <c r="F121" s="22">
        <v>0</v>
      </c>
      <c r="G121" s="35">
        <f t="shared" si="1"/>
        <v>328019.4</v>
      </c>
    </row>
    <row r="122" spans="2:7" ht="36.75">
      <c r="B122" s="18" t="s">
        <v>323</v>
      </c>
      <c r="C122" s="34" t="s">
        <v>300</v>
      </c>
      <c r="D122" s="34" t="s">
        <v>463</v>
      </c>
      <c r="E122" s="35">
        <v>328019.4</v>
      </c>
      <c r="F122" s="22">
        <v>0</v>
      </c>
      <c r="G122" s="35">
        <f t="shared" si="1"/>
        <v>328019.4</v>
      </c>
    </row>
    <row r="123" spans="2:7" ht="36.75">
      <c r="B123" s="18" t="s">
        <v>325</v>
      </c>
      <c r="C123" s="34" t="s">
        <v>300</v>
      </c>
      <c r="D123" s="34" t="s">
        <v>464</v>
      </c>
      <c r="E123" s="35">
        <v>328019.4</v>
      </c>
      <c r="F123" s="22">
        <v>0</v>
      </c>
      <c r="G123" s="35">
        <f t="shared" si="1"/>
        <v>328019.4</v>
      </c>
    </row>
    <row r="124" spans="2:7" ht="36.75">
      <c r="B124" s="18" t="s">
        <v>395</v>
      </c>
      <c r="C124" s="34" t="s">
        <v>300</v>
      </c>
      <c r="D124" s="34" t="s">
        <v>465</v>
      </c>
      <c r="E124" s="35">
        <v>328019.4</v>
      </c>
      <c r="F124" s="22">
        <v>0</v>
      </c>
      <c r="G124" s="35">
        <f t="shared" si="1"/>
        <v>328019.4</v>
      </c>
    </row>
    <row r="125" spans="2:7" ht="15">
      <c r="B125" s="18" t="s">
        <v>468</v>
      </c>
      <c r="C125" s="34" t="s">
        <v>300</v>
      </c>
      <c r="D125" s="34" t="s">
        <v>469</v>
      </c>
      <c r="E125" s="35">
        <v>741700</v>
      </c>
      <c r="F125" s="22">
        <v>0</v>
      </c>
      <c r="G125" s="35">
        <f t="shared" si="1"/>
        <v>741700</v>
      </c>
    </row>
    <row r="126" spans="2:7" ht="36.75">
      <c r="B126" s="18" t="s">
        <v>323</v>
      </c>
      <c r="C126" s="34" t="s">
        <v>300</v>
      </c>
      <c r="D126" s="34" t="s">
        <v>470</v>
      </c>
      <c r="E126" s="35">
        <v>741700</v>
      </c>
      <c r="F126" s="22">
        <v>0</v>
      </c>
      <c r="G126" s="35">
        <f t="shared" si="1"/>
        <v>741700</v>
      </c>
    </row>
    <row r="127" spans="2:7" ht="36.75">
      <c r="B127" s="18" t="s">
        <v>325</v>
      </c>
      <c r="C127" s="34" t="s">
        <v>300</v>
      </c>
      <c r="D127" s="34" t="s">
        <v>471</v>
      </c>
      <c r="E127" s="35">
        <v>741700</v>
      </c>
      <c r="F127" s="22">
        <v>0</v>
      </c>
      <c r="G127" s="35">
        <f t="shared" si="1"/>
        <v>741700</v>
      </c>
    </row>
    <row r="128" spans="2:7" ht="36.75">
      <c r="B128" s="18" t="s">
        <v>395</v>
      </c>
      <c r="C128" s="34" t="s">
        <v>300</v>
      </c>
      <c r="D128" s="34" t="s">
        <v>472</v>
      </c>
      <c r="E128" s="35">
        <v>400000</v>
      </c>
      <c r="F128" s="22">
        <v>0</v>
      </c>
      <c r="G128" s="35">
        <f t="shared" si="1"/>
        <v>400000</v>
      </c>
    </row>
    <row r="129" spans="2:7" ht="36.75">
      <c r="B129" s="18" t="s">
        <v>329</v>
      </c>
      <c r="C129" s="34" t="s">
        <v>300</v>
      </c>
      <c r="D129" s="34" t="s">
        <v>473</v>
      </c>
      <c r="E129" s="35">
        <v>341700</v>
      </c>
      <c r="F129" s="22">
        <v>0</v>
      </c>
      <c r="G129" s="35">
        <f t="shared" si="1"/>
        <v>341700</v>
      </c>
    </row>
    <row r="130" spans="2:7" ht="24.75">
      <c r="B130" s="18" t="s">
        <v>474</v>
      </c>
      <c r="C130" s="34" t="s">
        <v>300</v>
      </c>
      <c r="D130" s="34" t="s">
        <v>475</v>
      </c>
      <c r="E130" s="35">
        <v>2532410.2</v>
      </c>
      <c r="F130" s="22">
        <v>0</v>
      </c>
      <c r="G130" s="35">
        <f t="shared" si="1"/>
        <v>2532410.2</v>
      </c>
    </row>
    <row r="131" spans="2:7" ht="36.75">
      <c r="B131" s="18" t="s">
        <v>323</v>
      </c>
      <c r="C131" s="34" t="s">
        <v>300</v>
      </c>
      <c r="D131" s="34" t="s">
        <v>476</v>
      </c>
      <c r="E131" s="35">
        <v>2532410.2</v>
      </c>
      <c r="F131" s="22">
        <v>0</v>
      </c>
      <c r="G131" s="35">
        <f t="shared" si="1"/>
        <v>2532410.2</v>
      </c>
    </row>
    <row r="132" spans="2:7" ht="36.75">
      <c r="B132" s="18" t="s">
        <v>325</v>
      </c>
      <c r="C132" s="34" t="s">
        <v>300</v>
      </c>
      <c r="D132" s="34" t="s">
        <v>477</v>
      </c>
      <c r="E132" s="35">
        <v>2532410.2</v>
      </c>
      <c r="F132" s="22">
        <v>0</v>
      </c>
      <c r="G132" s="35">
        <f t="shared" si="1"/>
        <v>2532410.2</v>
      </c>
    </row>
    <row r="133" spans="2:7" ht="36.75">
      <c r="B133" s="18" t="s">
        <v>329</v>
      </c>
      <c r="C133" s="34" t="s">
        <v>300</v>
      </c>
      <c r="D133" s="34" t="s">
        <v>478</v>
      </c>
      <c r="E133" s="35">
        <v>2532410.2</v>
      </c>
      <c r="F133" s="22">
        <v>0</v>
      </c>
      <c r="G133" s="35">
        <f t="shared" si="1"/>
        <v>2532410.2</v>
      </c>
    </row>
    <row r="134" spans="2:7" ht="15">
      <c r="B134" s="24" t="s">
        <v>479</v>
      </c>
      <c r="C134" s="32" t="s">
        <v>300</v>
      </c>
      <c r="D134" s="32" t="s">
        <v>480</v>
      </c>
      <c r="E134" s="33">
        <v>1318670440.7</v>
      </c>
      <c r="F134" s="33">
        <v>66069088.13</v>
      </c>
      <c r="G134" s="33">
        <f t="shared" si="1"/>
        <v>1252601352.57</v>
      </c>
    </row>
    <row r="135" spans="2:7" ht="15">
      <c r="B135" s="18" t="s">
        <v>481</v>
      </c>
      <c r="C135" s="34" t="s">
        <v>300</v>
      </c>
      <c r="D135" s="34" t="s">
        <v>482</v>
      </c>
      <c r="E135" s="35">
        <v>567764390.97</v>
      </c>
      <c r="F135" s="35">
        <v>33404136.23</v>
      </c>
      <c r="G135" s="35">
        <f t="shared" si="1"/>
        <v>534360254.74</v>
      </c>
    </row>
    <row r="136" spans="2:7" ht="72.75">
      <c r="B136" s="18" t="s">
        <v>305</v>
      </c>
      <c r="C136" s="34" t="s">
        <v>300</v>
      </c>
      <c r="D136" s="34" t="s">
        <v>483</v>
      </c>
      <c r="E136" s="35">
        <v>62324068</v>
      </c>
      <c r="F136" s="35">
        <v>786277.94</v>
      </c>
      <c r="G136" s="35">
        <f t="shared" si="1"/>
        <v>61537790.06</v>
      </c>
    </row>
    <row r="137" spans="2:7" ht="24.75">
      <c r="B137" s="18" t="s">
        <v>380</v>
      </c>
      <c r="C137" s="34" t="s">
        <v>300</v>
      </c>
      <c r="D137" s="34" t="s">
        <v>484</v>
      </c>
      <c r="E137" s="35">
        <v>62324068</v>
      </c>
      <c r="F137" s="35">
        <v>786277.94</v>
      </c>
      <c r="G137" s="35">
        <f aca="true" t="shared" si="2" ref="G137:G200">E137-F137</f>
        <v>61537790.06</v>
      </c>
    </row>
    <row r="138" spans="2:7" ht="15">
      <c r="B138" s="18" t="s">
        <v>382</v>
      </c>
      <c r="C138" s="34" t="s">
        <v>300</v>
      </c>
      <c r="D138" s="34" t="s">
        <v>485</v>
      </c>
      <c r="E138" s="35">
        <v>47865644</v>
      </c>
      <c r="F138" s="35">
        <v>682624.03</v>
      </c>
      <c r="G138" s="35">
        <f t="shared" si="2"/>
        <v>47183019.97</v>
      </c>
    </row>
    <row r="139" spans="2:7" ht="24.75">
      <c r="B139" s="18" t="s">
        <v>384</v>
      </c>
      <c r="C139" s="34" t="s">
        <v>300</v>
      </c>
      <c r="D139" s="34" t="s">
        <v>486</v>
      </c>
      <c r="E139" s="35">
        <v>3000</v>
      </c>
      <c r="F139" s="22">
        <v>0</v>
      </c>
      <c r="G139" s="35">
        <f t="shared" si="2"/>
        <v>3000</v>
      </c>
    </row>
    <row r="140" spans="2:7" ht="48.75">
      <c r="B140" s="18" t="s">
        <v>386</v>
      </c>
      <c r="C140" s="34" t="s">
        <v>300</v>
      </c>
      <c r="D140" s="34" t="s">
        <v>487</v>
      </c>
      <c r="E140" s="35">
        <v>14455424</v>
      </c>
      <c r="F140" s="35">
        <v>103653.91</v>
      </c>
      <c r="G140" s="35">
        <f t="shared" si="2"/>
        <v>14351770.09</v>
      </c>
    </row>
    <row r="141" spans="2:7" ht="36.75">
      <c r="B141" s="18" t="s">
        <v>323</v>
      </c>
      <c r="C141" s="34" t="s">
        <v>300</v>
      </c>
      <c r="D141" s="34" t="s">
        <v>488</v>
      </c>
      <c r="E141" s="35">
        <v>16108084</v>
      </c>
      <c r="F141" s="35">
        <v>477824.39</v>
      </c>
      <c r="G141" s="35">
        <f t="shared" si="2"/>
        <v>15630259.61</v>
      </c>
    </row>
    <row r="142" spans="2:7" ht="36.75">
      <c r="B142" s="18" t="s">
        <v>325</v>
      </c>
      <c r="C142" s="34" t="s">
        <v>300</v>
      </c>
      <c r="D142" s="34" t="s">
        <v>489</v>
      </c>
      <c r="E142" s="35">
        <v>16108084</v>
      </c>
      <c r="F142" s="35">
        <v>477824.39</v>
      </c>
      <c r="G142" s="35">
        <f t="shared" si="2"/>
        <v>15630259.61</v>
      </c>
    </row>
    <row r="143" spans="2:7" ht="36.75">
      <c r="B143" s="18" t="s">
        <v>327</v>
      </c>
      <c r="C143" s="34" t="s">
        <v>300</v>
      </c>
      <c r="D143" s="34" t="s">
        <v>490</v>
      </c>
      <c r="E143" s="35">
        <v>763308</v>
      </c>
      <c r="F143" s="22">
        <v>0</v>
      </c>
      <c r="G143" s="35">
        <f t="shared" si="2"/>
        <v>763308</v>
      </c>
    </row>
    <row r="144" spans="2:7" ht="36.75">
      <c r="B144" s="18" t="s">
        <v>395</v>
      </c>
      <c r="C144" s="34" t="s">
        <v>300</v>
      </c>
      <c r="D144" s="34" t="s">
        <v>491</v>
      </c>
      <c r="E144" s="35">
        <v>1000000</v>
      </c>
      <c r="F144" s="22">
        <v>0</v>
      </c>
      <c r="G144" s="35">
        <f t="shared" si="2"/>
        <v>1000000</v>
      </c>
    </row>
    <row r="145" spans="2:7" ht="36.75">
      <c r="B145" s="18" t="s">
        <v>329</v>
      </c>
      <c r="C145" s="34" t="s">
        <v>300</v>
      </c>
      <c r="D145" s="34" t="s">
        <v>492</v>
      </c>
      <c r="E145" s="35">
        <v>14344776</v>
      </c>
      <c r="F145" s="35">
        <v>477824.39</v>
      </c>
      <c r="G145" s="35">
        <f t="shared" si="2"/>
        <v>13866951.61</v>
      </c>
    </row>
    <row r="146" spans="2:7" ht="36.75">
      <c r="B146" s="18" t="s">
        <v>397</v>
      </c>
      <c r="C146" s="34" t="s">
        <v>300</v>
      </c>
      <c r="D146" s="34" t="s">
        <v>493</v>
      </c>
      <c r="E146" s="35">
        <v>489328238.97</v>
      </c>
      <c r="F146" s="35">
        <v>32140033.9</v>
      </c>
      <c r="G146" s="35">
        <f t="shared" si="2"/>
        <v>457188205.07000005</v>
      </c>
    </row>
    <row r="147" spans="2:7" ht="15">
      <c r="B147" s="18" t="s">
        <v>398</v>
      </c>
      <c r="C147" s="34" t="s">
        <v>300</v>
      </c>
      <c r="D147" s="34" t="s">
        <v>494</v>
      </c>
      <c r="E147" s="35">
        <v>487328238.97</v>
      </c>
      <c r="F147" s="35">
        <v>32140033.9</v>
      </c>
      <c r="G147" s="35">
        <f t="shared" si="2"/>
        <v>455188205.07000005</v>
      </c>
    </row>
    <row r="148" spans="2:7" ht="72.75">
      <c r="B148" s="18" t="s">
        <v>399</v>
      </c>
      <c r="C148" s="34" t="s">
        <v>300</v>
      </c>
      <c r="D148" s="34" t="s">
        <v>495</v>
      </c>
      <c r="E148" s="35">
        <v>437350096</v>
      </c>
      <c r="F148" s="35">
        <v>32140033.9</v>
      </c>
      <c r="G148" s="35">
        <f t="shared" si="2"/>
        <v>405210062.1</v>
      </c>
    </row>
    <row r="149" spans="2:7" ht="24.75">
      <c r="B149" s="18" t="s">
        <v>496</v>
      </c>
      <c r="C149" s="34" t="s">
        <v>300</v>
      </c>
      <c r="D149" s="34" t="s">
        <v>497</v>
      </c>
      <c r="E149" s="35">
        <v>49978142.97</v>
      </c>
      <c r="F149" s="22">
        <v>0</v>
      </c>
      <c r="G149" s="35">
        <f t="shared" si="2"/>
        <v>49978142.97</v>
      </c>
    </row>
    <row r="150" spans="2:7" ht="36.75">
      <c r="B150" s="18" t="s">
        <v>467</v>
      </c>
      <c r="C150" s="34" t="s">
        <v>300</v>
      </c>
      <c r="D150" s="34" t="s">
        <v>498</v>
      </c>
      <c r="E150" s="35">
        <v>2000000</v>
      </c>
      <c r="F150" s="22">
        <v>0</v>
      </c>
      <c r="G150" s="35">
        <f t="shared" si="2"/>
        <v>2000000</v>
      </c>
    </row>
    <row r="151" spans="2:7" ht="15">
      <c r="B151" s="18" t="s">
        <v>332</v>
      </c>
      <c r="C151" s="34" t="s">
        <v>300</v>
      </c>
      <c r="D151" s="34" t="s">
        <v>499</v>
      </c>
      <c r="E151" s="35">
        <v>4000</v>
      </c>
      <c r="F151" s="22">
        <v>0</v>
      </c>
      <c r="G151" s="35">
        <f t="shared" si="2"/>
        <v>4000</v>
      </c>
    </row>
    <row r="152" spans="2:7" ht="15">
      <c r="B152" s="18" t="s">
        <v>334</v>
      </c>
      <c r="C152" s="34" t="s">
        <v>300</v>
      </c>
      <c r="D152" s="34" t="s">
        <v>500</v>
      </c>
      <c r="E152" s="35">
        <v>4000</v>
      </c>
      <c r="F152" s="22">
        <v>0</v>
      </c>
      <c r="G152" s="35">
        <f t="shared" si="2"/>
        <v>4000</v>
      </c>
    </row>
    <row r="153" spans="2:7" ht="15">
      <c r="B153" s="18" t="s">
        <v>336</v>
      </c>
      <c r="C153" s="34" t="s">
        <v>300</v>
      </c>
      <c r="D153" s="34" t="s">
        <v>501</v>
      </c>
      <c r="E153" s="35">
        <v>4000</v>
      </c>
      <c r="F153" s="22">
        <v>0</v>
      </c>
      <c r="G153" s="35">
        <f t="shared" si="2"/>
        <v>4000</v>
      </c>
    </row>
    <row r="154" spans="2:7" ht="15">
      <c r="B154" s="18" t="s">
        <v>502</v>
      </c>
      <c r="C154" s="34" t="s">
        <v>300</v>
      </c>
      <c r="D154" s="34" t="s">
        <v>503</v>
      </c>
      <c r="E154" s="35">
        <v>713947755.7</v>
      </c>
      <c r="F154" s="35">
        <v>32500386.68</v>
      </c>
      <c r="G154" s="35">
        <f t="shared" si="2"/>
        <v>681447369.0200001</v>
      </c>
    </row>
    <row r="155" spans="2:7" ht="72.75">
      <c r="B155" s="18" t="s">
        <v>305</v>
      </c>
      <c r="C155" s="34" t="s">
        <v>300</v>
      </c>
      <c r="D155" s="34" t="s">
        <v>504</v>
      </c>
      <c r="E155" s="35">
        <v>100540558</v>
      </c>
      <c r="F155" s="35">
        <v>1367822.14</v>
      </c>
      <c r="G155" s="35">
        <f t="shared" si="2"/>
        <v>99172735.86</v>
      </c>
    </row>
    <row r="156" spans="2:7" ht="24.75">
      <c r="B156" s="18" t="s">
        <v>380</v>
      </c>
      <c r="C156" s="34" t="s">
        <v>300</v>
      </c>
      <c r="D156" s="34" t="s">
        <v>505</v>
      </c>
      <c r="E156" s="35">
        <v>100540558</v>
      </c>
      <c r="F156" s="35">
        <v>1367822.14</v>
      </c>
      <c r="G156" s="35">
        <f t="shared" si="2"/>
        <v>99172735.86</v>
      </c>
    </row>
    <row r="157" spans="2:7" ht="15">
      <c r="B157" s="18" t="s">
        <v>382</v>
      </c>
      <c r="C157" s="34" t="s">
        <v>300</v>
      </c>
      <c r="D157" s="34" t="s">
        <v>506</v>
      </c>
      <c r="E157" s="35">
        <v>77198684</v>
      </c>
      <c r="F157" s="35">
        <v>1348428.86</v>
      </c>
      <c r="G157" s="35">
        <f t="shared" si="2"/>
        <v>75850255.14</v>
      </c>
    </row>
    <row r="158" spans="2:7" ht="24.75">
      <c r="B158" s="18" t="s">
        <v>384</v>
      </c>
      <c r="C158" s="34" t="s">
        <v>300</v>
      </c>
      <c r="D158" s="34" t="s">
        <v>507</v>
      </c>
      <c r="E158" s="35">
        <v>28000</v>
      </c>
      <c r="F158" s="22">
        <v>0</v>
      </c>
      <c r="G158" s="35">
        <f t="shared" si="2"/>
        <v>28000</v>
      </c>
    </row>
    <row r="159" spans="2:7" ht="48.75">
      <c r="B159" s="18" t="s">
        <v>386</v>
      </c>
      <c r="C159" s="34" t="s">
        <v>300</v>
      </c>
      <c r="D159" s="34" t="s">
        <v>508</v>
      </c>
      <c r="E159" s="35">
        <v>23313874</v>
      </c>
      <c r="F159" s="35">
        <v>19393.28</v>
      </c>
      <c r="G159" s="35">
        <f t="shared" si="2"/>
        <v>23294480.72</v>
      </c>
    </row>
    <row r="160" spans="2:7" ht="36.75">
      <c r="B160" s="18" t="s">
        <v>323</v>
      </c>
      <c r="C160" s="34" t="s">
        <v>300</v>
      </c>
      <c r="D160" s="34" t="s">
        <v>509</v>
      </c>
      <c r="E160" s="35">
        <v>79872682.2</v>
      </c>
      <c r="F160" s="35">
        <v>9316076.73</v>
      </c>
      <c r="G160" s="35">
        <f t="shared" si="2"/>
        <v>70556605.47</v>
      </c>
    </row>
    <row r="161" spans="2:7" ht="36.75">
      <c r="B161" s="18" t="s">
        <v>325</v>
      </c>
      <c r="C161" s="34" t="s">
        <v>300</v>
      </c>
      <c r="D161" s="34" t="s">
        <v>510</v>
      </c>
      <c r="E161" s="35">
        <v>79872682.2</v>
      </c>
      <c r="F161" s="35">
        <v>9316076.73</v>
      </c>
      <c r="G161" s="35">
        <f t="shared" si="2"/>
        <v>70556605.47</v>
      </c>
    </row>
    <row r="162" spans="2:7" ht="36.75">
      <c r="B162" s="18" t="s">
        <v>327</v>
      </c>
      <c r="C162" s="34" t="s">
        <v>300</v>
      </c>
      <c r="D162" s="34" t="s">
        <v>511</v>
      </c>
      <c r="E162" s="35">
        <v>1766012</v>
      </c>
      <c r="F162" s="22">
        <v>0</v>
      </c>
      <c r="G162" s="35">
        <f t="shared" si="2"/>
        <v>1766012</v>
      </c>
    </row>
    <row r="163" spans="2:7" ht="36.75">
      <c r="B163" s="18" t="s">
        <v>395</v>
      </c>
      <c r="C163" s="34" t="s">
        <v>300</v>
      </c>
      <c r="D163" s="34" t="s">
        <v>512</v>
      </c>
      <c r="E163" s="35">
        <v>9070000</v>
      </c>
      <c r="F163" s="22">
        <v>0</v>
      </c>
      <c r="G163" s="35">
        <f t="shared" si="2"/>
        <v>9070000</v>
      </c>
    </row>
    <row r="164" spans="2:7" ht="36.75">
      <c r="B164" s="18" t="s">
        <v>329</v>
      </c>
      <c r="C164" s="34" t="s">
        <v>300</v>
      </c>
      <c r="D164" s="34" t="s">
        <v>513</v>
      </c>
      <c r="E164" s="35">
        <v>69036670.2</v>
      </c>
      <c r="F164" s="35">
        <v>9316076.73</v>
      </c>
      <c r="G164" s="35">
        <f t="shared" si="2"/>
        <v>59720593.47</v>
      </c>
    </row>
    <row r="165" spans="2:7" ht="36.75">
      <c r="B165" s="18" t="s">
        <v>416</v>
      </c>
      <c r="C165" s="34" t="s">
        <v>300</v>
      </c>
      <c r="D165" s="34" t="s">
        <v>514</v>
      </c>
      <c r="E165" s="35">
        <v>1800000</v>
      </c>
      <c r="F165" s="22">
        <v>0</v>
      </c>
      <c r="G165" s="35">
        <f t="shared" si="2"/>
        <v>1800000</v>
      </c>
    </row>
    <row r="166" spans="2:7" ht="15">
      <c r="B166" s="18" t="s">
        <v>417</v>
      </c>
      <c r="C166" s="34" t="s">
        <v>300</v>
      </c>
      <c r="D166" s="34" t="s">
        <v>515</v>
      </c>
      <c r="E166" s="35">
        <v>1800000</v>
      </c>
      <c r="F166" s="22">
        <v>0</v>
      </c>
      <c r="G166" s="35">
        <f t="shared" si="2"/>
        <v>1800000</v>
      </c>
    </row>
    <row r="167" spans="2:7" ht="48.75">
      <c r="B167" s="18" t="s">
        <v>466</v>
      </c>
      <c r="C167" s="34" t="s">
        <v>300</v>
      </c>
      <c r="D167" s="34" t="s">
        <v>516</v>
      </c>
      <c r="E167" s="35">
        <v>1000000</v>
      </c>
      <c r="F167" s="22">
        <v>0</v>
      </c>
      <c r="G167" s="35">
        <f t="shared" si="2"/>
        <v>1000000</v>
      </c>
    </row>
    <row r="168" spans="2:7" ht="48.75">
      <c r="B168" s="18" t="s">
        <v>418</v>
      </c>
      <c r="C168" s="34" t="s">
        <v>300</v>
      </c>
      <c r="D168" s="34" t="s">
        <v>517</v>
      </c>
      <c r="E168" s="35">
        <v>800000</v>
      </c>
      <c r="F168" s="22">
        <v>0</v>
      </c>
      <c r="G168" s="35">
        <f t="shared" si="2"/>
        <v>800000</v>
      </c>
    </row>
    <row r="169" spans="2:7" ht="36.75">
      <c r="B169" s="18" t="s">
        <v>397</v>
      </c>
      <c r="C169" s="34" t="s">
        <v>300</v>
      </c>
      <c r="D169" s="34" t="s">
        <v>518</v>
      </c>
      <c r="E169" s="35">
        <v>531700915.5</v>
      </c>
      <c r="F169" s="35">
        <v>21815811.81</v>
      </c>
      <c r="G169" s="35">
        <f t="shared" si="2"/>
        <v>509885103.69</v>
      </c>
    </row>
    <row r="170" spans="2:7" ht="15">
      <c r="B170" s="18" t="s">
        <v>398</v>
      </c>
      <c r="C170" s="34" t="s">
        <v>300</v>
      </c>
      <c r="D170" s="34" t="s">
        <v>519</v>
      </c>
      <c r="E170" s="35">
        <v>531700915.5</v>
      </c>
      <c r="F170" s="35">
        <v>21815811.81</v>
      </c>
      <c r="G170" s="35">
        <f t="shared" si="2"/>
        <v>509885103.69</v>
      </c>
    </row>
    <row r="171" spans="2:7" ht="72.75">
      <c r="B171" s="18" t="s">
        <v>399</v>
      </c>
      <c r="C171" s="34" t="s">
        <v>300</v>
      </c>
      <c r="D171" s="34" t="s">
        <v>520</v>
      </c>
      <c r="E171" s="35">
        <v>474924600</v>
      </c>
      <c r="F171" s="35">
        <v>21815811.81</v>
      </c>
      <c r="G171" s="35">
        <f t="shared" si="2"/>
        <v>453108788.19</v>
      </c>
    </row>
    <row r="172" spans="2:7" ht="24.75">
      <c r="B172" s="18" t="s">
        <v>496</v>
      </c>
      <c r="C172" s="34" t="s">
        <v>300</v>
      </c>
      <c r="D172" s="34" t="s">
        <v>521</v>
      </c>
      <c r="E172" s="35">
        <v>56776315.5</v>
      </c>
      <c r="F172" s="22" t="s">
        <v>16</v>
      </c>
      <c r="G172" s="35" t="e">
        <f t="shared" si="2"/>
        <v>#VALUE!</v>
      </c>
    </row>
    <row r="173" spans="2:7" ht="15">
      <c r="B173" s="18" t="s">
        <v>332</v>
      </c>
      <c r="C173" s="34" t="s">
        <v>300</v>
      </c>
      <c r="D173" s="34" t="s">
        <v>522</v>
      </c>
      <c r="E173" s="35">
        <v>33600</v>
      </c>
      <c r="F173" s="35">
        <v>676</v>
      </c>
      <c r="G173" s="35">
        <f t="shared" si="2"/>
        <v>32924</v>
      </c>
    </row>
    <row r="174" spans="2:7" ht="15">
      <c r="B174" s="18" t="s">
        <v>334</v>
      </c>
      <c r="C174" s="34" t="s">
        <v>300</v>
      </c>
      <c r="D174" s="34" t="s">
        <v>523</v>
      </c>
      <c r="E174" s="35">
        <v>33600</v>
      </c>
      <c r="F174" s="35">
        <v>676</v>
      </c>
      <c r="G174" s="35">
        <f t="shared" si="2"/>
        <v>32924</v>
      </c>
    </row>
    <row r="175" spans="2:7" ht="15">
      <c r="B175" s="18" t="s">
        <v>336</v>
      </c>
      <c r="C175" s="34" t="s">
        <v>300</v>
      </c>
      <c r="D175" s="34" t="s">
        <v>524</v>
      </c>
      <c r="E175" s="35">
        <v>676</v>
      </c>
      <c r="F175" s="35">
        <v>676</v>
      </c>
      <c r="G175" s="35">
        <f t="shared" si="2"/>
        <v>0</v>
      </c>
    </row>
    <row r="176" spans="2:7" ht="15">
      <c r="B176" s="18" t="s">
        <v>337</v>
      </c>
      <c r="C176" s="34" t="s">
        <v>300</v>
      </c>
      <c r="D176" s="34" t="s">
        <v>525</v>
      </c>
      <c r="E176" s="35">
        <v>32924</v>
      </c>
      <c r="F176" s="22">
        <v>0</v>
      </c>
      <c r="G176" s="35">
        <f t="shared" si="2"/>
        <v>32924</v>
      </c>
    </row>
    <row r="177" spans="2:7" ht="36.75">
      <c r="B177" s="18" t="s">
        <v>526</v>
      </c>
      <c r="C177" s="34" t="s">
        <v>300</v>
      </c>
      <c r="D177" s="34" t="s">
        <v>527</v>
      </c>
      <c r="E177" s="35">
        <v>240000</v>
      </c>
      <c r="F177" s="22">
        <v>0</v>
      </c>
      <c r="G177" s="35">
        <f t="shared" si="2"/>
        <v>240000</v>
      </c>
    </row>
    <row r="178" spans="2:7" ht="36.75">
      <c r="B178" s="18" t="s">
        <v>323</v>
      </c>
      <c r="C178" s="34" t="s">
        <v>300</v>
      </c>
      <c r="D178" s="34" t="s">
        <v>528</v>
      </c>
      <c r="E178" s="35">
        <v>240000</v>
      </c>
      <c r="F178" s="22">
        <v>0</v>
      </c>
      <c r="G178" s="35">
        <f t="shared" si="2"/>
        <v>240000</v>
      </c>
    </row>
    <row r="179" spans="2:7" ht="36.75">
      <c r="B179" s="18" t="s">
        <v>325</v>
      </c>
      <c r="C179" s="34" t="s">
        <v>300</v>
      </c>
      <c r="D179" s="34" t="s">
        <v>529</v>
      </c>
      <c r="E179" s="35">
        <v>240000</v>
      </c>
      <c r="F179" s="22">
        <v>0</v>
      </c>
      <c r="G179" s="35">
        <f t="shared" si="2"/>
        <v>240000</v>
      </c>
    </row>
    <row r="180" spans="2:7" ht="36.75">
      <c r="B180" s="18" t="s">
        <v>329</v>
      </c>
      <c r="C180" s="34" t="s">
        <v>300</v>
      </c>
      <c r="D180" s="34" t="s">
        <v>530</v>
      </c>
      <c r="E180" s="35">
        <v>240000</v>
      </c>
      <c r="F180" s="22">
        <v>0</v>
      </c>
      <c r="G180" s="35">
        <f t="shared" si="2"/>
        <v>240000</v>
      </c>
    </row>
    <row r="181" spans="2:7" ht="24.75">
      <c r="B181" s="18" t="s">
        <v>531</v>
      </c>
      <c r="C181" s="34" t="s">
        <v>300</v>
      </c>
      <c r="D181" s="34" t="s">
        <v>532</v>
      </c>
      <c r="E181" s="35">
        <v>1369100</v>
      </c>
      <c r="F181" s="22">
        <v>0</v>
      </c>
      <c r="G181" s="35">
        <f t="shared" si="2"/>
        <v>1369100</v>
      </c>
    </row>
    <row r="182" spans="2:7" ht="36.75">
      <c r="B182" s="18" t="s">
        <v>323</v>
      </c>
      <c r="C182" s="34" t="s">
        <v>300</v>
      </c>
      <c r="D182" s="34" t="s">
        <v>533</v>
      </c>
      <c r="E182" s="35">
        <v>1369100</v>
      </c>
      <c r="F182" s="22">
        <v>0</v>
      </c>
      <c r="G182" s="35">
        <f t="shared" si="2"/>
        <v>1369100</v>
      </c>
    </row>
    <row r="183" spans="2:7" ht="36.75">
      <c r="B183" s="18" t="s">
        <v>325</v>
      </c>
      <c r="C183" s="34" t="s">
        <v>300</v>
      </c>
      <c r="D183" s="34" t="s">
        <v>534</v>
      </c>
      <c r="E183" s="35">
        <v>1369100</v>
      </c>
      <c r="F183" s="22">
        <v>0</v>
      </c>
      <c r="G183" s="35">
        <f t="shared" si="2"/>
        <v>1369100</v>
      </c>
    </row>
    <row r="184" spans="2:7" ht="36.75">
      <c r="B184" s="18" t="s">
        <v>329</v>
      </c>
      <c r="C184" s="34" t="s">
        <v>300</v>
      </c>
      <c r="D184" s="34" t="s">
        <v>535</v>
      </c>
      <c r="E184" s="35">
        <v>1369100</v>
      </c>
      <c r="F184" s="22">
        <v>0</v>
      </c>
      <c r="G184" s="35">
        <f t="shared" si="2"/>
        <v>1369100</v>
      </c>
    </row>
    <row r="185" spans="2:7" ht="15">
      <c r="B185" s="18" t="s">
        <v>536</v>
      </c>
      <c r="C185" s="34" t="s">
        <v>300</v>
      </c>
      <c r="D185" s="34" t="s">
        <v>537</v>
      </c>
      <c r="E185" s="35">
        <v>35349194.03</v>
      </c>
      <c r="F185" s="35">
        <v>164565.22</v>
      </c>
      <c r="G185" s="35">
        <f t="shared" si="2"/>
        <v>35184628.81</v>
      </c>
    </row>
    <row r="186" spans="2:7" ht="72.75">
      <c r="B186" s="18" t="s">
        <v>305</v>
      </c>
      <c r="C186" s="34" t="s">
        <v>300</v>
      </c>
      <c r="D186" s="34" t="s">
        <v>538</v>
      </c>
      <c r="E186" s="35">
        <v>11118612</v>
      </c>
      <c r="F186" s="35">
        <v>163537.76</v>
      </c>
      <c r="G186" s="35">
        <f t="shared" si="2"/>
        <v>10955074.24</v>
      </c>
    </row>
    <row r="187" spans="2:7" ht="24.75">
      <c r="B187" s="18" t="s">
        <v>380</v>
      </c>
      <c r="C187" s="34" t="s">
        <v>300</v>
      </c>
      <c r="D187" s="34" t="s">
        <v>539</v>
      </c>
      <c r="E187" s="35">
        <v>3599300</v>
      </c>
      <c r="F187" s="35">
        <v>108537.76</v>
      </c>
      <c r="G187" s="35">
        <f t="shared" si="2"/>
        <v>3490762.24</v>
      </c>
    </row>
    <row r="188" spans="2:7" ht="15">
      <c r="B188" s="18" t="s">
        <v>382</v>
      </c>
      <c r="C188" s="34" t="s">
        <v>300</v>
      </c>
      <c r="D188" s="34" t="s">
        <v>540</v>
      </c>
      <c r="E188" s="35">
        <v>2758328</v>
      </c>
      <c r="F188" s="35">
        <v>85698.27</v>
      </c>
      <c r="G188" s="35">
        <f t="shared" si="2"/>
        <v>2672629.73</v>
      </c>
    </row>
    <row r="189" spans="2:7" ht="24.75">
      <c r="B189" s="18" t="s">
        <v>384</v>
      </c>
      <c r="C189" s="34" t="s">
        <v>300</v>
      </c>
      <c r="D189" s="34" t="s">
        <v>541</v>
      </c>
      <c r="E189" s="35">
        <v>8000</v>
      </c>
      <c r="F189" s="22">
        <v>0</v>
      </c>
      <c r="G189" s="35">
        <f t="shared" si="2"/>
        <v>8000</v>
      </c>
    </row>
    <row r="190" spans="2:7" ht="48.75">
      <c r="B190" s="18" t="s">
        <v>386</v>
      </c>
      <c r="C190" s="34" t="s">
        <v>300</v>
      </c>
      <c r="D190" s="34" t="s">
        <v>542</v>
      </c>
      <c r="E190" s="35">
        <v>832972</v>
      </c>
      <c r="F190" s="35">
        <v>22839.49</v>
      </c>
      <c r="G190" s="35">
        <f t="shared" si="2"/>
        <v>810132.51</v>
      </c>
    </row>
    <row r="191" spans="2:7" ht="36.75">
      <c r="B191" s="18" t="s">
        <v>307</v>
      </c>
      <c r="C191" s="34" t="s">
        <v>300</v>
      </c>
      <c r="D191" s="34" t="s">
        <v>543</v>
      </c>
      <c r="E191" s="35">
        <v>7519312</v>
      </c>
      <c r="F191" s="35">
        <v>55000</v>
      </c>
      <c r="G191" s="35">
        <f t="shared" si="2"/>
        <v>7464312</v>
      </c>
    </row>
    <row r="192" spans="2:7" ht="24.75">
      <c r="B192" s="18" t="s">
        <v>309</v>
      </c>
      <c r="C192" s="34" t="s">
        <v>300</v>
      </c>
      <c r="D192" s="34" t="s">
        <v>544</v>
      </c>
      <c r="E192" s="35">
        <v>5773282</v>
      </c>
      <c r="F192" s="35">
        <v>55000</v>
      </c>
      <c r="G192" s="35">
        <f t="shared" si="2"/>
        <v>5718282</v>
      </c>
    </row>
    <row r="193" spans="2:7" ht="48.75">
      <c r="B193" s="18" t="s">
        <v>318</v>
      </c>
      <c r="C193" s="34" t="s">
        <v>300</v>
      </c>
      <c r="D193" s="34" t="s">
        <v>545</v>
      </c>
      <c r="E193" s="35">
        <v>2500</v>
      </c>
      <c r="F193" s="22">
        <v>0</v>
      </c>
      <c r="G193" s="35">
        <f t="shared" si="2"/>
        <v>2500</v>
      </c>
    </row>
    <row r="194" spans="2:7" ht="60.75">
      <c r="B194" s="18" t="s">
        <v>311</v>
      </c>
      <c r="C194" s="34" t="s">
        <v>300</v>
      </c>
      <c r="D194" s="34" t="s">
        <v>546</v>
      </c>
      <c r="E194" s="35">
        <v>1743530</v>
      </c>
      <c r="F194" s="22">
        <v>0</v>
      </c>
      <c r="G194" s="35">
        <f t="shared" si="2"/>
        <v>1743530</v>
      </c>
    </row>
    <row r="195" spans="2:7" ht="36.75">
      <c r="B195" s="18" t="s">
        <v>323</v>
      </c>
      <c r="C195" s="34" t="s">
        <v>300</v>
      </c>
      <c r="D195" s="34" t="s">
        <v>547</v>
      </c>
      <c r="E195" s="35">
        <v>24226082.03</v>
      </c>
      <c r="F195" s="35">
        <v>1027.46</v>
      </c>
      <c r="G195" s="35">
        <f t="shared" si="2"/>
        <v>24225054.57</v>
      </c>
    </row>
    <row r="196" spans="2:7" ht="36.75">
      <c r="B196" s="18" t="s">
        <v>325</v>
      </c>
      <c r="C196" s="34" t="s">
        <v>300</v>
      </c>
      <c r="D196" s="34" t="s">
        <v>548</v>
      </c>
      <c r="E196" s="35">
        <v>24226082.03</v>
      </c>
      <c r="F196" s="35">
        <v>1027.46</v>
      </c>
      <c r="G196" s="35">
        <f t="shared" si="2"/>
        <v>24225054.57</v>
      </c>
    </row>
    <row r="197" spans="2:7" ht="36.75">
      <c r="B197" s="18" t="s">
        <v>327</v>
      </c>
      <c r="C197" s="34" t="s">
        <v>300</v>
      </c>
      <c r="D197" s="34" t="s">
        <v>549</v>
      </c>
      <c r="E197" s="35">
        <v>1767396</v>
      </c>
      <c r="F197" s="22">
        <v>0</v>
      </c>
      <c r="G197" s="35">
        <f t="shared" si="2"/>
        <v>1767396</v>
      </c>
    </row>
    <row r="198" spans="2:7" ht="36.75">
      <c r="B198" s="18" t="s">
        <v>329</v>
      </c>
      <c r="C198" s="34" t="s">
        <v>300</v>
      </c>
      <c r="D198" s="34" t="s">
        <v>550</v>
      </c>
      <c r="E198" s="35">
        <v>22458686.03</v>
      </c>
      <c r="F198" s="35">
        <v>1027.46</v>
      </c>
      <c r="G198" s="35">
        <f t="shared" si="2"/>
        <v>22457658.57</v>
      </c>
    </row>
    <row r="199" spans="2:7" ht="15">
      <c r="B199" s="18" t="s">
        <v>332</v>
      </c>
      <c r="C199" s="34" t="s">
        <v>300</v>
      </c>
      <c r="D199" s="34" t="s">
        <v>551</v>
      </c>
      <c r="E199" s="35">
        <v>4500</v>
      </c>
      <c r="F199" s="22">
        <v>0</v>
      </c>
      <c r="G199" s="35">
        <f t="shared" si="2"/>
        <v>4500</v>
      </c>
    </row>
    <row r="200" spans="2:7" ht="15">
      <c r="B200" s="18" t="s">
        <v>334</v>
      </c>
      <c r="C200" s="34" t="s">
        <v>300</v>
      </c>
      <c r="D200" s="34" t="s">
        <v>552</v>
      </c>
      <c r="E200" s="35">
        <v>4500</v>
      </c>
      <c r="F200" s="22">
        <v>0</v>
      </c>
      <c r="G200" s="35">
        <f t="shared" si="2"/>
        <v>4500</v>
      </c>
    </row>
    <row r="201" spans="2:7" ht="15">
      <c r="B201" s="18" t="s">
        <v>336</v>
      </c>
      <c r="C201" s="34" t="s">
        <v>300</v>
      </c>
      <c r="D201" s="34" t="s">
        <v>553</v>
      </c>
      <c r="E201" s="35">
        <v>3000</v>
      </c>
      <c r="F201" s="22">
        <v>0</v>
      </c>
      <c r="G201" s="35">
        <f aca="true" t="shared" si="3" ref="G201:G264">E201-F201</f>
        <v>3000</v>
      </c>
    </row>
    <row r="202" spans="2:7" ht="15">
      <c r="B202" s="18" t="s">
        <v>337</v>
      </c>
      <c r="C202" s="34" t="s">
        <v>300</v>
      </c>
      <c r="D202" s="34" t="s">
        <v>554</v>
      </c>
      <c r="E202" s="35">
        <v>1500</v>
      </c>
      <c r="F202" s="22">
        <v>0</v>
      </c>
      <c r="G202" s="35">
        <f t="shared" si="3"/>
        <v>1500</v>
      </c>
    </row>
    <row r="203" spans="2:7" ht="15">
      <c r="B203" s="24" t="s">
        <v>555</v>
      </c>
      <c r="C203" s="32" t="s">
        <v>300</v>
      </c>
      <c r="D203" s="32" t="s">
        <v>556</v>
      </c>
      <c r="E203" s="33">
        <v>32216806</v>
      </c>
      <c r="F203" s="33">
        <v>719369.62</v>
      </c>
      <c r="G203" s="33">
        <f t="shared" si="3"/>
        <v>31497436.38</v>
      </c>
    </row>
    <row r="204" spans="2:7" ht="15">
      <c r="B204" s="18" t="s">
        <v>557</v>
      </c>
      <c r="C204" s="34" t="s">
        <v>300</v>
      </c>
      <c r="D204" s="34" t="s">
        <v>558</v>
      </c>
      <c r="E204" s="35">
        <v>22769920</v>
      </c>
      <c r="F204" s="35">
        <v>614369.62</v>
      </c>
      <c r="G204" s="35">
        <f t="shared" si="3"/>
        <v>22155550.38</v>
      </c>
    </row>
    <row r="205" spans="2:7" ht="72.75">
      <c r="B205" s="18" t="s">
        <v>305</v>
      </c>
      <c r="C205" s="34" t="s">
        <v>300</v>
      </c>
      <c r="D205" s="34" t="s">
        <v>559</v>
      </c>
      <c r="E205" s="35">
        <v>16953100</v>
      </c>
      <c r="F205" s="35">
        <v>178947.51</v>
      </c>
      <c r="G205" s="35">
        <f t="shared" si="3"/>
        <v>16774152.49</v>
      </c>
    </row>
    <row r="206" spans="2:7" ht="24.75">
      <c r="B206" s="18" t="s">
        <v>380</v>
      </c>
      <c r="C206" s="34" t="s">
        <v>300</v>
      </c>
      <c r="D206" s="34" t="s">
        <v>560</v>
      </c>
      <c r="E206" s="35">
        <v>16953100</v>
      </c>
      <c r="F206" s="35">
        <v>178947.51</v>
      </c>
      <c r="G206" s="35">
        <f t="shared" si="3"/>
        <v>16774152.49</v>
      </c>
    </row>
    <row r="207" spans="2:7" ht="15">
      <c r="B207" s="18" t="s">
        <v>382</v>
      </c>
      <c r="C207" s="34" t="s">
        <v>300</v>
      </c>
      <c r="D207" s="34" t="s">
        <v>561</v>
      </c>
      <c r="E207" s="35">
        <v>13008934</v>
      </c>
      <c r="F207" s="35">
        <v>178947.51</v>
      </c>
      <c r="G207" s="35">
        <f t="shared" si="3"/>
        <v>12829986.49</v>
      </c>
    </row>
    <row r="208" spans="2:7" ht="24.75">
      <c r="B208" s="18" t="s">
        <v>384</v>
      </c>
      <c r="C208" s="34" t="s">
        <v>300</v>
      </c>
      <c r="D208" s="34" t="s">
        <v>562</v>
      </c>
      <c r="E208" s="35">
        <v>15500</v>
      </c>
      <c r="F208" s="22">
        <v>0</v>
      </c>
      <c r="G208" s="35">
        <f t="shared" si="3"/>
        <v>15500</v>
      </c>
    </row>
    <row r="209" spans="2:7" ht="48.75">
      <c r="B209" s="18" t="s">
        <v>386</v>
      </c>
      <c r="C209" s="34" t="s">
        <v>300</v>
      </c>
      <c r="D209" s="34" t="s">
        <v>563</v>
      </c>
      <c r="E209" s="35">
        <v>3928666</v>
      </c>
      <c r="F209" s="22">
        <v>0</v>
      </c>
      <c r="G209" s="35">
        <f t="shared" si="3"/>
        <v>3928666</v>
      </c>
    </row>
    <row r="210" spans="2:7" ht="36.75">
      <c r="B210" s="18" t="s">
        <v>323</v>
      </c>
      <c r="C210" s="34" t="s">
        <v>300</v>
      </c>
      <c r="D210" s="34" t="s">
        <v>564</v>
      </c>
      <c r="E210" s="35">
        <v>5304020</v>
      </c>
      <c r="F210" s="35">
        <v>435422.11</v>
      </c>
      <c r="G210" s="35">
        <f t="shared" si="3"/>
        <v>4868597.89</v>
      </c>
    </row>
    <row r="211" spans="2:7" ht="36.75">
      <c r="B211" s="18" t="s">
        <v>325</v>
      </c>
      <c r="C211" s="34" t="s">
        <v>300</v>
      </c>
      <c r="D211" s="34" t="s">
        <v>565</v>
      </c>
      <c r="E211" s="35">
        <v>5304020</v>
      </c>
      <c r="F211" s="35">
        <v>435422.11</v>
      </c>
      <c r="G211" s="35">
        <f t="shared" si="3"/>
        <v>4868597.89</v>
      </c>
    </row>
    <row r="212" spans="2:7" ht="36.75">
      <c r="B212" s="18" t="s">
        <v>327</v>
      </c>
      <c r="C212" s="34" t="s">
        <v>300</v>
      </c>
      <c r="D212" s="34" t="s">
        <v>566</v>
      </c>
      <c r="E212" s="35">
        <v>550672</v>
      </c>
      <c r="F212" s="22">
        <v>0</v>
      </c>
      <c r="G212" s="35">
        <f t="shared" si="3"/>
        <v>550672</v>
      </c>
    </row>
    <row r="213" spans="2:7" ht="36.75">
      <c r="B213" s="18" t="s">
        <v>329</v>
      </c>
      <c r="C213" s="34" t="s">
        <v>300</v>
      </c>
      <c r="D213" s="34" t="s">
        <v>567</v>
      </c>
      <c r="E213" s="35">
        <v>4753348</v>
      </c>
      <c r="F213" s="35">
        <v>435422.11</v>
      </c>
      <c r="G213" s="35">
        <f t="shared" si="3"/>
        <v>4317925.89</v>
      </c>
    </row>
    <row r="214" spans="2:7" ht="36.75">
      <c r="B214" s="18" t="s">
        <v>397</v>
      </c>
      <c r="C214" s="34" t="s">
        <v>300</v>
      </c>
      <c r="D214" s="34" t="s">
        <v>568</v>
      </c>
      <c r="E214" s="35">
        <v>502800</v>
      </c>
      <c r="F214" s="22">
        <v>0</v>
      </c>
      <c r="G214" s="35">
        <f t="shared" si="3"/>
        <v>502800</v>
      </c>
    </row>
    <row r="215" spans="2:7" ht="15">
      <c r="B215" s="18" t="s">
        <v>398</v>
      </c>
      <c r="C215" s="34" t="s">
        <v>300</v>
      </c>
      <c r="D215" s="34" t="s">
        <v>569</v>
      </c>
      <c r="E215" s="35">
        <v>502800</v>
      </c>
      <c r="F215" s="22">
        <v>0</v>
      </c>
      <c r="G215" s="35">
        <f t="shared" si="3"/>
        <v>502800</v>
      </c>
    </row>
    <row r="216" spans="2:7" ht="24.75">
      <c r="B216" s="18" t="s">
        <v>496</v>
      </c>
      <c r="C216" s="34" t="s">
        <v>300</v>
      </c>
      <c r="D216" s="34" t="s">
        <v>570</v>
      </c>
      <c r="E216" s="35">
        <v>502800</v>
      </c>
      <c r="F216" s="22">
        <v>0</v>
      </c>
      <c r="G216" s="35">
        <f t="shared" si="3"/>
        <v>502800</v>
      </c>
    </row>
    <row r="217" spans="2:7" ht="15">
      <c r="B217" s="18" t="s">
        <v>332</v>
      </c>
      <c r="C217" s="34" t="s">
        <v>300</v>
      </c>
      <c r="D217" s="34" t="s">
        <v>571</v>
      </c>
      <c r="E217" s="35">
        <v>10000</v>
      </c>
      <c r="F217" s="22">
        <v>0</v>
      </c>
      <c r="G217" s="35">
        <f t="shared" si="3"/>
        <v>10000</v>
      </c>
    </row>
    <row r="218" spans="2:7" ht="15">
      <c r="B218" s="18" t="s">
        <v>334</v>
      </c>
      <c r="C218" s="34" t="s">
        <v>300</v>
      </c>
      <c r="D218" s="34" t="s">
        <v>572</v>
      </c>
      <c r="E218" s="35">
        <v>10000</v>
      </c>
      <c r="F218" s="22">
        <v>0</v>
      </c>
      <c r="G218" s="35">
        <f t="shared" si="3"/>
        <v>10000</v>
      </c>
    </row>
    <row r="219" spans="2:7" ht="15">
      <c r="B219" s="18" t="s">
        <v>336</v>
      </c>
      <c r="C219" s="34" t="s">
        <v>300</v>
      </c>
      <c r="D219" s="34" t="s">
        <v>573</v>
      </c>
      <c r="E219" s="35">
        <v>2000</v>
      </c>
      <c r="F219" s="22">
        <v>0</v>
      </c>
      <c r="G219" s="35">
        <f t="shared" si="3"/>
        <v>2000</v>
      </c>
    </row>
    <row r="220" spans="2:7" ht="15">
      <c r="B220" s="18" t="s">
        <v>337</v>
      </c>
      <c r="C220" s="34" t="s">
        <v>300</v>
      </c>
      <c r="D220" s="34" t="s">
        <v>574</v>
      </c>
      <c r="E220" s="35">
        <v>8000</v>
      </c>
      <c r="F220" s="22">
        <v>0</v>
      </c>
      <c r="G220" s="35">
        <f t="shared" si="3"/>
        <v>8000</v>
      </c>
    </row>
    <row r="221" spans="2:7" ht="24.75">
      <c r="B221" s="18" t="s">
        <v>575</v>
      </c>
      <c r="C221" s="34" t="s">
        <v>300</v>
      </c>
      <c r="D221" s="34" t="s">
        <v>576</v>
      </c>
      <c r="E221" s="35">
        <v>9446886</v>
      </c>
      <c r="F221" s="35">
        <v>105000</v>
      </c>
      <c r="G221" s="35">
        <f t="shared" si="3"/>
        <v>9341886</v>
      </c>
    </row>
    <row r="222" spans="2:7" ht="72.75">
      <c r="B222" s="18" t="s">
        <v>305</v>
      </c>
      <c r="C222" s="34" t="s">
        <v>300</v>
      </c>
      <c r="D222" s="34" t="s">
        <v>577</v>
      </c>
      <c r="E222" s="35">
        <v>2668130</v>
      </c>
      <c r="F222" s="35">
        <v>96000</v>
      </c>
      <c r="G222" s="35">
        <f t="shared" si="3"/>
        <v>2572130</v>
      </c>
    </row>
    <row r="223" spans="2:7" ht="36.75">
      <c r="B223" s="18" t="s">
        <v>307</v>
      </c>
      <c r="C223" s="34" t="s">
        <v>300</v>
      </c>
      <c r="D223" s="34" t="s">
        <v>578</v>
      </c>
      <c r="E223" s="35">
        <v>2668130</v>
      </c>
      <c r="F223" s="35">
        <v>96000</v>
      </c>
      <c r="G223" s="35">
        <f t="shared" si="3"/>
        <v>2572130</v>
      </c>
    </row>
    <row r="224" spans="2:7" ht="24.75">
      <c r="B224" s="18" t="s">
        <v>309</v>
      </c>
      <c r="C224" s="34" t="s">
        <v>300</v>
      </c>
      <c r="D224" s="34" t="s">
        <v>579</v>
      </c>
      <c r="E224" s="35">
        <v>2048103</v>
      </c>
      <c r="F224" s="35">
        <v>96000</v>
      </c>
      <c r="G224" s="35">
        <f t="shared" si="3"/>
        <v>1952103</v>
      </c>
    </row>
    <row r="225" spans="2:7" ht="48.75">
      <c r="B225" s="18" t="s">
        <v>318</v>
      </c>
      <c r="C225" s="34" t="s">
        <v>300</v>
      </c>
      <c r="D225" s="34" t="s">
        <v>580</v>
      </c>
      <c r="E225" s="35">
        <v>1500</v>
      </c>
      <c r="F225" s="22">
        <v>0</v>
      </c>
      <c r="G225" s="35">
        <f t="shared" si="3"/>
        <v>1500</v>
      </c>
    </row>
    <row r="226" spans="2:7" ht="60.75">
      <c r="B226" s="18" t="s">
        <v>311</v>
      </c>
      <c r="C226" s="34" t="s">
        <v>300</v>
      </c>
      <c r="D226" s="34" t="s">
        <v>581</v>
      </c>
      <c r="E226" s="35">
        <v>618527</v>
      </c>
      <c r="F226" s="22">
        <v>0</v>
      </c>
      <c r="G226" s="35">
        <f t="shared" si="3"/>
        <v>618527</v>
      </c>
    </row>
    <row r="227" spans="2:7" ht="36.75">
      <c r="B227" s="18" t="s">
        <v>323</v>
      </c>
      <c r="C227" s="34" t="s">
        <v>300</v>
      </c>
      <c r="D227" s="34" t="s">
        <v>582</v>
      </c>
      <c r="E227" s="35">
        <v>5734556</v>
      </c>
      <c r="F227" s="35">
        <v>9000</v>
      </c>
      <c r="G227" s="35">
        <f t="shared" si="3"/>
        <v>5725556</v>
      </c>
    </row>
    <row r="228" spans="2:7" ht="36.75">
      <c r="B228" s="18" t="s">
        <v>325</v>
      </c>
      <c r="C228" s="34" t="s">
        <v>300</v>
      </c>
      <c r="D228" s="34" t="s">
        <v>583</v>
      </c>
      <c r="E228" s="35">
        <v>5734556</v>
      </c>
      <c r="F228" s="35">
        <v>9000</v>
      </c>
      <c r="G228" s="35">
        <f t="shared" si="3"/>
        <v>5725556</v>
      </c>
    </row>
    <row r="229" spans="2:7" ht="36.75">
      <c r="B229" s="18" t="s">
        <v>327</v>
      </c>
      <c r="C229" s="34" t="s">
        <v>300</v>
      </c>
      <c r="D229" s="34" t="s">
        <v>584</v>
      </c>
      <c r="E229" s="35">
        <v>79563</v>
      </c>
      <c r="F229" s="22">
        <v>0</v>
      </c>
      <c r="G229" s="35">
        <f t="shared" si="3"/>
        <v>79563</v>
      </c>
    </row>
    <row r="230" spans="2:7" ht="36.75">
      <c r="B230" s="18" t="s">
        <v>329</v>
      </c>
      <c r="C230" s="34" t="s">
        <v>300</v>
      </c>
      <c r="D230" s="34" t="s">
        <v>585</v>
      </c>
      <c r="E230" s="35">
        <v>5654993</v>
      </c>
      <c r="F230" s="35">
        <v>9000</v>
      </c>
      <c r="G230" s="35">
        <f t="shared" si="3"/>
        <v>5645993</v>
      </c>
    </row>
    <row r="231" spans="2:7" ht="36.75">
      <c r="B231" s="18" t="s">
        <v>397</v>
      </c>
      <c r="C231" s="34" t="s">
        <v>300</v>
      </c>
      <c r="D231" s="34" t="s">
        <v>586</v>
      </c>
      <c r="E231" s="35">
        <v>1040700</v>
      </c>
      <c r="F231" s="22">
        <v>0</v>
      </c>
      <c r="G231" s="35">
        <f t="shared" si="3"/>
        <v>1040700</v>
      </c>
    </row>
    <row r="232" spans="2:7" ht="15">
      <c r="B232" s="18" t="s">
        <v>398</v>
      </c>
      <c r="C232" s="34" t="s">
        <v>300</v>
      </c>
      <c r="D232" s="34" t="s">
        <v>587</v>
      </c>
      <c r="E232" s="35">
        <v>1040700</v>
      </c>
      <c r="F232" s="22">
        <v>0</v>
      </c>
      <c r="G232" s="35">
        <f t="shared" si="3"/>
        <v>1040700</v>
      </c>
    </row>
    <row r="233" spans="2:7" ht="24.75">
      <c r="B233" s="18" t="s">
        <v>496</v>
      </c>
      <c r="C233" s="34" t="s">
        <v>300</v>
      </c>
      <c r="D233" s="34" t="s">
        <v>588</v>
      </c>
      <c r="E233" s="35">
        <v>1040700</v>
      </c>
      <c r="F233" s="22">
        <v>0</v>
      </c>
      <c r="G233" s="35">
        <f t="shared" si="3"/>
        <v>1040700</v>
      </c>
    </row>
    <row r="234" spans="2:7" ht="15">
      <c r="B234" s="18" t="s">
        <v>332</v>
      </c>
      <c r="C234" s="34" t="s">
        <v>300</v>
      </c>
      <c r="D234" s="34" t="s">
        <v>589</v>
      </c>
      <c r="E234" s="35">
        <v>3500</v>
      </c>
      <c r="F234" s="22">
        <v>0</v>
      </c>
      <c r="G234" s="35">
        <f t="shared" si="3"/>
        <v>3500</v>
      </c>
    </row>
    <row r="235" spans="2:7" ht="15">
      <c r="B235" s="18" t="s">
        <v>334</v>
      </c>
      <c r="C235" s="34" t="s">
        <v>300</v>
      </c>
      <c r="D235" s="34" t="s">
        <v>590</v>
      </c>
      <c r="E235" s="35">
        <v>3500</v>
      </c>
      <c r="F235" s="22">
        <v>0</v>
      </c>
      <c r="G235" s="35">
        <f t="shared" si="3"/>
        <v>3500</v>
      </c>
    </row>
    <row r="236" spans="2:7" ht="15">
      <c r="B236" s="18" t="s">
        <v>336</v>
      </c>
      <c r="C236" s="34" t="s">
        <v>300</v>
      </c>
      <c r="D236" s="34" t="s">
        <v>591</v>
      </c>
      <c r="E236" s="35">
        <v>3000</v>
      </c>
      <c r="F236" s="22">
        <v>0</v>
      </c>
      <c r="G236" s="35">
        <f t="shared" si="3"/>
        <v>3000</v>
      </c>
    </row>
    <row r="237" spans="2:7" ht="15">
      <c r="B237" s="18" t="s">
        <v>337</v>
      </c>
      <c r="C237" s="34" t="s">
        <v>300</v>
      </c>
      <c r="D237" s="34" t="s">
        <v>592</v>
      </c>
      <c r="E237" s="35">
        <v>500</v>
      </c>
      <c r="F237" s="22">
        <v>0</v>
      </c>
      <c r="G237" s="35">
        <f t="shared" si="3"/>
        <v>500</v>
      </c>
    </row>
    <row r="238" spans="2:7" ht="15">
      <c r="B238" s="24" t="s">
        <v>593</v>
      </c>
      <c r="C238" s="32" t="s">
        <v>300</v>
      </c>
      <c r="D238" s="32" t="s">
        <v>594</v>
      </c>
      <c r="E238" s="33">
        <v>192676360</v>
      </c>
      <c r="F238" s="33">
        <v>3650472.93</v>
      </c>
      <c r="G238" s="33">
        <f t="shared" si="3"/>
        <v>189025887.07</v>
      </c>
    </row>
    <row r="239" spans="2:7" ht="15">
      <c r="B239" s="18" t="s">
        <v>595</v>
      </c>
      <c r="C239" s="34" t="s">
        <v>300</v>
      </c>
      <c r="D239" s="34" t="s">
        <v>596</v>
      </c>
      <c r="E239" s="35">
        <v>8020400</v>
      </c>
      <c r="F239" s="35">
        <v>386013</v>
      </c>
      <c r="G239" s="35">
        <f t="shared" si="3"/>
        <v>7634387</v>
      </c>
    </row>
    <row r="240" spans="2:7" ht="24.75">
      <c r="B240" s="18" t="s">
        <v>597</v>
      </c>
      <c r="C240" s="34" t="s">
        <v>300</v>
      </c>
      <c r="D240" s="34" t="s">
        <v>598</v>
      </c>
      <c r="E240" s="35">
        <v>8020400</v>
      </c>
      <c r="F240" s="35">
        <v>386013</v>
      </c>
      <c r="G240" s="35">
        <f t="shared" si="3"/>
        <v>7634387</v>
      </c>
    </row>
    <row r="241" spans="2:7" ht="36.75">
      <c r="B241" s="18" t="s">
        <v>600</v>
      </c>
      <c r="C241" s="34" t="s">
        <v>300</v>
      </c>
      <c r="D241" s="34" t="s">
        <v>601</v>
      </c>
      <c r="E241" s="35">
        <v>8020400</v>
      </c>
      <c r="F241" s="35">
        <v>386013</v>
      </c>
      <c r="G241" s="35">
        <f t="shared" si="3"/>
        <v>7634387</v>
      </c>
    </row>
    <row r="242" spans="2:7" ht="36.75">
      <c r="B242" s="18" t="s">
        <v>602</v>
      </c>
      <c r="C242" s="34" t="s">
        <v>300</v>
      </c>
      <c r="D242" s="34" t="s">
        <v>603</v>
      </c>
      <c r="E242" s="35">
        <v>8020400</v>
      </c>
      <c r="F242" s="35">
        <v>386013</v>
      </c>
      <c r="G242" s="35">
        <f t="shared" si="3"/>
        <v>7634387</v>
      </c>
    </row>
    <row r="243" spans="2:7" ht="15">
      <c r="B243" s="18" t="s">
        <v>604</v>
      </c>
      <c r="C243" s="34" t="s">
        <v>300</v>
      </c>
      <c r="D243" s="34" t="s">
        <v>605</v>
      </c>
      <c r="E243" s="35">
        <v>46103300</v>
      </c>
      <c r="F243" s="35">
        <v>2925337.43</v>
      </c>
      <c r="G243" s="35">
        <f t="shared" si="3"/>
        <v>43177962.57</v>
      </c>
    </row>
    <row r="244" spans="2:7" ht="72.75">
      <c r="B244" s="18" t="s">
        <v>305</v>
      </c>
      <c r="C244" s="34" t="s">
        <v>300</v>
      </c>
      <c r="D244" s="34" t="s">
        <v>606</v>
      </c>
      <c r="E244" s="35">
        <v>11877240</v>
      </c>
      <c r="F244" s="35">
        <v>361988.36</v>
      </c>
      <c r="G244" s="35">
        <f t="shared" si="3"/>
        <v>11515251.64</v>
      </c>
    </row>
    <row r="245" spans="2:7" ht="24.75">
      <c r="B245" s="18" t="s">
        <v>380</v>
      </c>
      <c r="C245" s="34" t="s">
        <v>300</v>
      </c>
      <c r="D245" s="34" t="s">
        <v>607</v>
      </c>
      <c r="E245" s="35">
        <v>11877240</v>
      </c>
      <c r="F245" s="35">
        <v>361988.36</v>
      </c>
      <c r="G245" s="35">
        <f t="shared" si="3"/>
        <v>11515251.64</v>
      </c>
    </row>
    <row r="246" spans="2:7" ht="15">
      <c r="B246" s="18" t="s">
        <v>382</v>
      </c>
      <c r="C246" s="34" t="s">
        <v>300</v>
      </c>
      <c r="D246" s="34" t="s">
        <v>608</v>
      </c>
      <c r="E246" s="35">
        <v>9033000</v>
      </c>
      <c r="F246" s="35">
        <v>281492.46</v>
      </c>
      <c r="G246" s="35">
        <f t="shared" si="3"/>
        <v>8751507.54</v>
      </c>
    </row>
    <row r="247" spans="2:7" ht="24.75">
      <c r="B247" s="18" t="s">
        <v>384</v>
      </c>
      <c r="C247" s="34" t="s">
        <v>300</v>
      </c>
      <c r="D247" s="34" t="s">
        <v>609</v>
      </c>
      <c r="E247" s="35">
        <v>8400</v>
      </c>
      <c r="F247" s="22">
        <v>0</v>
      </c>
      <c r="G247" s="35">
        <f t="shared" si="3"/>
        <v>8400</v>
      </c>
    </row>
    <row r="248" spans="2:7" ht="48.75">
      <c r="B248" s="18" t="s">
        <v>386</v>
      </c>
      <c r="C248" s="34" t="s">
        <v>300</v>
      </c>
      <c r="D248" s="34" t="s">
        <v>610</v>
      </c>
      <c r="E248" s="35">
        <v>2835840</v>
      </c>
      <c r="F248" s="35">
        <v>80495.9</v>
      </c>
      <c r="G248" s="35">
        <f t="shared" si="3"/>
        <v>2755344.1</v>
      </c>
    </row>
    <row r="249" spans="2:7" ht="36.75">
      <c r="B249" s="18" t="s">
        <v>323</v>
      </c>
      <c r="C249" s="34" t="s">
        <v>300</v>
      </c>
      <c r="D249" s="34" t="s">
        <v>611</v>
      </c>
      <c r="E249" s="35">
        <v>7283260</v>
      </c>
      <c r="F249" s="35">
        <v>3349.07</v>
      </c>
      <c r="G249" s="35">
        <f t="shared" si="3"/>
        <v>7279910.93</v>
      </c>
    </row>
    <row r="250" spans="2:7" ht="36.75">
      <c r="B250" s="18" t="s">
        <v>325</v>
      </c>
      <c r="C250" s="34" t="s">
        <v>300</v>
      </c>
      <c r="D250" s="34" t="s">
        <v>612</v>
      </c>
      <c r="E250" s="35">
        <v>7283260</v>
      </c>
      <c r="F250" s="35">
        <v>3349.07</v>
      </c>
      <c r="G250" s="35">
        <f t="shared" si="3"/>
        <v>7279910.93</v>
      </c>
    </row>
    <row r="251" spans="2:7" ht="36.75">
      <c r="B251" s="18" t="s">
        <v>327</v>
      </c>
      <c r="C251" s="34" t="s">
        <v>300</v>
      </c>
      <c r="D251" s="34" t="s">
        <v>613</v>
      </c>
      <c r="E251" s="35">
        <v>674850</v>
      </c>
      <c r="F251" s="35">
        <v>3349.07</v>
      </c>
      <c r="G251" s="35">
        <f t="shared" si="3"/>
        <v>671500.93</v>
      </c>
    </row>
    <row r="252" spans="2:7" ht="36.75">
      <c r="B252" s="18" t="s">
        <v>329</v>
      </c>
      <c r="C252" s="34" t="s">
        <v>300</v>
      </c>
      <c r="D252" s="34" t="s">
        <v>614</v>
      </c>
      <c r="E252" s="35">
        <v>6608410</v>
      </c>
      <c r="F252" s="22">
        <v>0</v>
      </c>
      <c r="G252" s="35">
        <f t="shared" si="3"/>
        <v>6608410</v>
      </c>
    </row>
    <row r="253" spans="2:7" ht="36.75">
      <c r="B253" s="18" t="s">
        <v>397</v>
      </c>
      <c r="C253" s="34" t="s">
        <v>300</v>
      </c>
      <c r="D253" s="34" t="s">
        <v>615</v>
      </c>
      <c r="E253" s="35">
        <v>26936800</v>
      </c>
      <c r="F253" s="35">
        <v>2560000</v>
      </c>
      <c r="G253" s="35">
        <f t="shared" si="3"/>
        <v>24376800</v>
      </c>
    </row>
    <row r="254" spans="2:7" ht="15">
      <c r="B254" s="18" t="s">
        <v>616</v>
      </c>
      <c r="C254" s="34" t="s">
        <v>300</v>
      </c>
      <c r="D254" s="34" t="s">
        <v>617</v>
      </c>
      <c r="E254" s="35">
        <v>26936800</v>
      </c>
      <c r="F254" s="35">
        <v>2560000</v>
      </c>
      <c r="G254" s="35">
        <f t="shared" si="3"/>
        <v>24376800</v>
      </c>
    </row>
    <row r="255" spans="2:7" ht="72.75">
      <c r="B255" s="18" t="s">
        <v>618</v>
      </c>
      <c r="C255" s="34" t="s">
        <v>300</v>
      </c>
      <c r="D255" s="34" t="s">
        <v>619</v>
      </c>
      <c r="E255" s="35">
        <v>26936800</v>
      </c>
      <c r="F255" s="35">
        <v>2560000</v>
      </c>
      <c r="G255" s="35">
        <f t="shared" si="3"/>
        <v>24376800</v>
      </c>
    </row>
    <row r="256" spans="2:7" ht="15">
      <c r="B256" s="18" t="s">
        <v>332</v>
      </c>
      <c r="C256" s="34" t="s">
        <v>300</v>
      </c>
      <c r="D256" s="34" t="s">
        <v>620</v>
      </c>
      <c r="E256" s="35">
        <v>6000</v>
      </c>
      <c r="F256" s="22">
        <v>0</v>
      </c>
      <c r="G256" s="35">
        <f t="shared" si="3"/>
        <v>6000</v>
      </c>
    </row>
    <row r="257" spans="2:7" ht="15">
      <c r="B257" s="18" t="s">
        <v>334</v>
      </c>
      <c r="C257" s="34" t="s">
        <v>300</v>
      </c>
      <c r="D257" s="34" t="s">
        <v>621</v>
      </c>
      <c r="E257" s="35">
        <v>6000</v>
      </c>
      <c r="F257" s="22">
        <v>0</v>
      </c>
      <c r="G257" s="35">
        <f t="shared" si="3"/>
        <v>6000</v>
      </c>
    </row>
    <row r="258" spans="2:7" ht="15">
      <c r="B258" s="18" t="s">
        <v>336</v>
      </c>
      <c r="C258" s="34" t="s">
        <v>300</v>
      </c>
      <c r="D258" s="34" t="s">
        <v>622</v>
      </c>
      <c r="E258" s="35">
        <v>3000</v>
      </c>
      <c r="F258" s="22">
        <v>0</v>
      </c>
      <c r="G258" s="35">
        <f t="shared" si="3"/>
        <v>3000</v>
      </c>
    </row>
    <row r="259" spans="2:7" ht="15">
      <c r="B259" s="18" t="s">
        <v>337</v>
      </c>
      <c r="C259" s="34" t="s">
        <v>300</v>
      </c>
      <c r="D259" s="34" t="s">
        <v>623</v>
      </c>
      <c r="E259" s="35">
        <v>3000</v>
      </c>
      <c r="F259" s="22">
        <v>0</v>
      </c>
      <c r="G259" s="35">
        <f t="shared" si="3"/>
        <v>3000</v>
      </c>
    </row>
    <row r="260" spans="2:7" ht="15">
      <c r="B260" s="18" t="s">
        <v>624</v>
      </c>
      <c r="C260" s="34" t="s">
        <v>300</v>
      </c>
      <c r="D260" s="34" t="s">
        <v>625</v>
      </c>
      <c r="E260" s="35">
        <v>50747160</v>
      </c>
      <c r="F260" s="22">
        <v>0</v>
      </c>
      <c r="G260" s="35">
        <f t="shared" si="3"/>
        <v>50747160</v>
      </c>
    </row>
    <row r="261" spans="2:7" ht="36.75">
      <c r="B261" s="18" t="s">
        <v>323</v>
      </c>
      <c r="C261" s="34" t="s">
        <v>300</v>
      </c>
      <c r="D261" s="34" t="s">
        <v>626</v>
      </c>
      <c r="E261" s="35">
        <v>4499600</v>
      </c>
      <c r="F261" s="22">
        <v>0</v>
      </c>
      <c r="G261" s="35">
        <f t="shared" si="3"/>
        <v>4499600</v>
      </c>
    </row>
    <row r="262" spans="2:7" ht="36.75">
      <c r="B262" s="18" t="s">
        <v>325</v>
      </c>
      <c r="C262" s="34" t="s">
        <v>300</v>
      </c>
      <c r="D262" s="34" t="s">
        <v>627</v>
      </c>
      <c r="E262" s="35">
        <v>4499600</v>
      </c>
      <c r="F262" s="22">
        <v>0</v>
      </c>
      <c r="G262" s="35">
        <f t="shared" si="3"/>
        <v>4499600</v>
      </c>
    </row>
    <row r="263" spans="2:7" ht="36.75">
      <c r="B263" s="18" t="s">
        <v>327</v>
      </c>
      <c r="C263" s="34" t="s">
        <v>300</v>
      </c>
      <c r="D263" s="34" t="s">
        <v>628</v>
      </c>
      <c r="E263" s="35">
        <v>168000</v>
      </c>
      <c r="F263" s="22">
        <v>0</v>
      </c>
      <c r="G263" s="35">
        <f t="shared" si="3"/>
        <v>168000</v>
      </c>
    </row>
    <row r="264" spans="2:7" ht="36.75">
      <c r="B264" s="18" t="s">
        <v>329</v>
      </c>
      <c r="C264" s="34" t="s">
        <v>300</v>
      </c>
      <c r="D264" s="34" t="s">
        <v>629</v>
      </c>
      <c r="E264" s="35">
        <v>4331600</v>
      </c>
      <c r="F264" s="22">
        <v>0</v>
      </c>
      <c r="G264" s="35">
        <f t="shared" si="3"/>
        <v>4331600</v>
      </c>
    </row>
    <row r="265" spans="2:7" ht="24.75">
      <c r="B265" s="18" t="s">
        <v>597</v>
      </c>
      <c r="C265" s="34" t="s">
        <v>300</v>
      </c>
      <c r="D265" s="34" t="s">
        <v>630</v>
      </c>
      <c r="E265" s="35">
        <v>23342560</v>
      </c>
      <c r="F265" s="22">
        <v>0</v>
      </c>
      <c r="G265" s="35">
        <f aca="true" t="shared" si="4" ref="G265:G328">E265-F265</f>
        <v>23342560</v>
      </c>
    </row>
    <row r="266" spans="2:7" ht="24.75">
      <c r="B266" s="18" t="s">
        <v>599</v>
      </c>
      <c r="C266" s="34" t="s">
        <v>300</v>
      </c>
      <c r="D266" s="34" t="s">
        <v>631</v>
      </c>
      <c r="E266" s="35">
        <v>734400</v>
      </c>
      <c r="F266" s="22">
        <v>0</v>
      </c>
      <c r="G266" s="35">
        <f t="shared" si="4"/>
        <v>734400</v>
      </c>
    </row>
    <row r="267" spans="2:7" ht="36.75">
      <c r="B267" s="18" t="s">
        <v>632</v>
      </c>
      <c r="C267" s="34" t="s">
        <v>300</v>
      </c>
      <c r="D267" s="34" t="s">
        <v>633</v>
      </c>
      <c r="E267" s="35">
        <v>734400</v>
      </c>
      <c r="F267" s="22">
        <v>0</v>
      </c>
      <c r="G267" s="35">
        <f t="shared" si="4"/>
        <v>734400</v>
      </c>
    </row>
    <row r="268" spans="2:7" ht="36.75">
      <c r="B268" s="18" t="s">
        <v>600</v>
      </c>
      <c r="C268" s="34" t="s">
        <v>300</v>
      </c>
      <c r="D268" s="34" t="s">
        <v>634</v>
      </c>
      <c r="E268" s="35">
        <v>22608160</v>
      </c>
      <c r="F268" s="22">
        <v>0</v>
      </c>
      <c r="G268" s="35">
        <f t="shared" si="4"/>
        <v>22608160</v>
      </c>
    </row>
    <row r="269" spans="2:7" ht="36.75">
      <c r="B269" s="18" t="s">
        <v>602</v>
      </c>
      <c r="C269" s="34" t="s">
        <v>300</v>
      </c>
      <c r="D269" s="34" t="s">
        <v>635</v>
      </c>
      <c r="E269" s="35">
        <v>1629300</v>
      </c>
      <c r="F269" s="22">
        <v>0</v>
      </c>
      <c r="G269" s="35">
        <f t="shared" si="4"/>
        <v>1629300</v>
      </c>
    </row>
    <row r="270" spans="2:7" ht="24.75">
      <c r="B270" s="18" t="s">
        <v>636</v>
      </c>
      <c r="C270" s="34" t="s">
        <v>300</v>
      </c>
      <c r="D270" s="34" t="s">
        <v>637</v>
      </c>
      <c r="E270" s="35">
        <v>9687060</v>
      </c>
      <c r="F270" s="22">
        <v>0</v>
      </c>
      <c r="G270" s="35">
        <f t="shared" si="4"/>
        <v>9687060</v>
      </c>
    </row>
    <row r="271" spans="2:7" ht="36.75">
      <c r="B271" s="18" t="s">
        <v>638</v>
      </c>
      <c r="C271" s="34" t="s">
        <v>300</v>
      </c>
      <c r="D271" s="34" t="s">
        <v>639</v>
      </c>
      <c r="E271" s="35">
        <v>11291800</v>
      </c>
      <c r="F271" s="22">
        <v>0</v>
      </c>
      <c r="G271" s="35">
        <f t="shared" si="4"/>
        <v>11291800</v>
      </c>
    </row>
    <row r="272" spans="2:7" ht="36.75">
      <c r="B272" s="18" t="s">
        <v>397</v>
      </c>
      <c r="C272" s="34" t="s">
        <v>300</v>
      </c>
      <c r="D272" s="34" t="s">
        <v>640</v>
      </c>
      <c r="E272" s="35">
        <v>22905000</v>
      </c>
      <c r="F272" s="22">
        <v>0</v>
      </c>
      <c r="G272" s="35">
        <f t="shared" si="4"/>
        <v>22905000</v>
      </c>
    </row>
    <row r="273" spans="2:7" ht="15">
      <c r="B273" s="18" t="s">
        <v>398</v>
      </c>
      <c r="C273" s="34" t="s">
        <v>300</v>
      </c>
      <c r="D273" s="34" t="s">
        <v>641</v>
      </c>
      <c r="E273" s="35">
        <v>22051300</v>
      </c>
      <c r="F273" s="22">
        <v>0</v>
      </c>
      <c r="G273" s="35">
        <f t="shared" si="4"/>
        <v>22051300</v>
      </c>
    </row>
    <row r="274" spans="2:7" ht="24.75">
      <c r="B274" s="18" t="s">
        <v>496</v>
      </c>
      <c r="C274" s="34" t="s">
        <v>300</v>
      </c>
      <c r="D274" s="34" t="s">
        <v>642</v>
      </c>
      <c r="E274" s="35">
        <v>22051300</v>
      </c>
      <c r="F274" s="22">
        <v>0</v>
      </c>
      <c r="G274" s="35">
        <f t="shared" si="4"/>
        <v>22051300</v>
      </c>
    </row>
    <row r="275" spans="2:7" ht="15">
      <c r="B275" s="18" t="s">
        <v>616</v>
      </c>
      <c r="C275" s="34" t="s">
        <v>300</v>
      </c>
      <c r="D275" s="34" t="s">
        <v>643</v>
      </c>
      <c r="E275" s="35">
        <v>50000</v>
      </c>
      <c r="F275" s="22">
        <v>0</v>
      </c>
      <c r="G275" s="35">
        <f t="shared" si="4"/>
        <v>50000</v>
      </c>
    </row>
    <row r="276" spans="2:7" ht="24.75">
      <c r="B276" s="18" t="s">
        <v>644</v>
      </c>
      <c r="C276" s="34" t="s">
        <v>300</v>
      </c>
      <c r="D276" s="34" t="s">
        <v>645</v>
      </c>
      <c r="E276" s="35">
        <v>50000</v>
      </c>
      <c r="F276" s="22">
        <v>0</v>
      </c>
      <c r="G276" s="35">
        <f t="shared" si="4"/>
        <v>50000</v>
      </c>
    </row>
    <row r="277" spans="2:7" ht="36.75">
      <c r="B277" s="18" t="s">
        <v>467</v>
      </c>
      <c r="C277" s="34" t="s">
        <v>300</v>
      </c>
      <c r="D277" s="34" t="s">
        <v>646</v>
      </c>
      <c r="E277" s="35">
        <v>803700</v>
      </c>
      <c r="F277" s="22">
        <v>0</v>
      </c>
      <c r="G277" s="35">
        <f t="shared" si="4"/>
        <v>803700</v>
      </c>
    </row>
    <row r="278" spans="2:7" ht="15">
      <c r="B278" s="18" t="s">
        <v>647</v>
      </c>
      <c r="C278" s="34" t="s">
        <v>300</v>
      </c>
      <c r="D278" s="34" t="s">
        <v>648</v>
      </c>
      <c r="E278" s="35">
        <v>68303900</v>
      </c>
      <c r="F278" s="22">
        <v>0</v>
      </c>
      <c r="G278" s="35">
        <f t="shared" si="4"/>
        <v>68303900</v>
      </c>
    </row>
    <row r="279" spans="2:7" ht="36.75">
      <c r="B279" s="18" t="s">
        <v>323</v>
      </c>
      <c r="C279" s="34" t="s">
        <v>300</v>
      </c>
      <c r="D279" s="34" t="s">
        <v>649</v>
      </c>
      <c r="E279" s="35">
        <v>1758400</v>
      </c>
      <c r="F279" s="22">
        <v>0</v>
      </c>
      <c r="G279" s="35">
        <f t="shared" si="4"/>
        <v>1758400</v>
      </c>
    </row>
    <row r="280" spans="2:7" ht="36.75">
      <c r="B280" s="18" t="s">
        <v>325</v>
      </c>
      <c r="C280" s="34" t="s">
        <v>300</v>
      </c>
      <c r="D280" s="34" t="s">
        <v>650</v>
      </c>
      <c r="E280" s="35">
        <v>1758400</v>
      </c>
      <c r="F280" s="22">
        <v>0</v>
      </c>
      <c r="G280" s="35">
        <f t="shared" si="4"/>
        <v>1758400</v>
      </c>
    </row>
    <row r="281" spans="2:7" ht="36.75">
      <c r="B281" s="18" t="s">
        <v>329</v>
      </c>
      <c r="C281" s="34" t="s">
        <v>300</v>
      </c>
      <c r="D281" s="34" t="s">
        <v>651</v>
      </c>
      <c r="E281" s="35">
        <v>1758400</v>
      </c>
      <c r="F281" s="22">
        <v>0</v>
      </c>
      <c r="G281" s="35">
        <f t="shared" si="4"/>
        <v>1758400</v>
      </c>
    </row>
    <row r="282" spans="2:7" ht="24.75">
      <c r="B282" s="18" t="s">
        <v>597</v>
      </c>
      <c r="C282" s="34" t="s">
        <v>300</v>
      </c>
      <c r="D282" s="34" t="s">
        <v>652</v>
      </c>
      <c r="E282" s="35">
        <v>26618800</v>
      </c>
      <c r="F282" s="22">
        <v>0</v>
      </c>
      <c r="G282" s="35">
        <f t="shared" si="4"/>
        <v>26618800</v>
      </c>
    </row>
    <row r="283" spans="2:7" ht="24.75">
      <c r="B283" s="18" t="s">
        <v>599</v>
      </c>
      <c r="C283" s="34" t="s">
        <v>300</v>
      </c>
      <c r="D283" s="34" t="s">
        <v>653</v>
      </c>
      <c r="E283" s="35">
        <v>22134700</v>
      </c>
      <c r="F283" s="22">
        <v>0</v>
      </c>
      <c r="G283" s="35">
        <f t="shared" si="4"/>
        <v>22134700</v>
      </c>
    </row>
    <row r="284" spans="2:7" ht="36.75">
      <c r="B284" s="18" t="s">
        <v>632</v>
      </c>
      <c r="C284" s="34" t="s">
        <v>300</v>
      </c>
      <c r="D284" s="34" t="s">
        <v>654</v>
      </c>
      <c r="E284" s="35">
        <v>22134700</v>
      </c>
      <c r="F284" s="22">
        <v>0</v>
      </c>
      <c r="G284" s="35">
        <f t="shared" si="4"/>
        <v>22134700</v>
      </c>
    </row>
    <row r="285" spans="2:7" ht="36.75">
      <c r="B285" s="18" t="s">
        <v>600</v>
      </c>
      <c r="C285" s="34" t="s">
        <v>300</v>
      </c>
      <c r="D285" s="34" t="s">
        <v>655</v>
      </c>
      <c r="E285" s="35">
        <v>4484100</v>
      </c>
      <c r="F285" s="22">
        <v>0</v>
      </c>
      <c r="G285" s="35">
        <f t="shared" si="4"/>
        <v>4484100</v>
      </c>
    </row>
    <row r="286" spans="2:7" ht="36.75">
      <c r="B286" s="18" t="s">
        <v>638</v>
      </c>
      <c r="C286" s="34" t="s">
        <v>300</v>
      </c>
      <c r="D286" s="34" t="s">
        <v>656</v>
      </c>
      <c r="E286" s="35">
        <v>4484100</v>
      </c>
      <c r="F286" s="22">
        <v>0</v>
      </c>
      <c r="G286" s="35">
        <f t="shared" si="4"/>
        <v>4484100</v>
      </c>
    </row>
    <row r="287" spans="2:7" ht="36.75">
      <c r="B287" s="18" t="s">
        <v>416</v>
      </c>
      <c r="C287" s="34" t="s">
        <v>300</v>
      </c>
      <c r="D287" s="34" t="s">
        <v>657</v>
      </c>
      <c r="E287" s="35">
        <v>27009600</v>
      </c>
      <c r="F287" s="22">
        <v>0</v>
      </c>
      <c r="G287" s="35">
        <f t="shared" si="4"/>
        <v>27009600</v>
      </c>
    </row>
    <row r="288" spans="2:7" ht="15">
      <c r="B288" s="18" t="s">
        <v>417</v>
      </c>
      <c r="C288" s="34" t="s">
        <v>300</v>
      </c>
      <c r="D288" s="34" t="s">
        <v>658</v>
      </c>
      <c r="E288" s="35">
        <v>27009600</v>
      </c>
      <c r="F288" s="22">
        <v>0</v>
      </c>
      <c r="G288" s="35">
        <f t="shared" si="4"/>
        <v>27009600</v>
      </c>
    </row>
    <row r="289" spans="2:7" ht="48.75">
      <c r="B289" s="18" t="s">
        <v>466</v>
      </c>
      <c r="C289" s="34" t="s">
        <v>300</v>
      </c>
      <c r="D289" s="34" t="s">
        <v>659</v>
      </c>
      <c r="E289" s="35">
        <v>27009600</v>
      </c>
      <c r="F289" s="22">
        <v>0</v>
      </c>
      <c r="G289" s="35">
        <f t="shared" si="4"/>
        <v>27009600</v>
      </c>
    </row>
    <row r="290" spans="2:7" ht="36.75">
      <c r="B290" s="18" t="s">
        <v>397</v>
      </c>
      <c r="C290" s="34" t="s">
        <v>300</v>
      </c>
      <c r="D290" s="34" t="s">
        <v>660</v>
      </c>
      <c r="E290" s="35">
        <v>12917100</v>
      </c>
      <c r="F290" s="22">
        <v>0</v>
      </c>
      <c r="G290" s="35">
        <f t="shared" si="4"/>
        <v>12917100</v>
      </c>
    </row>
    <row r="291" spans="2:7" ht="15">
      <c r="B291" s="18" t="s">
        <v>398</v>
      </c>
      <c r="C291" s="34" t="s">
        <v>300</v>
      </c>
      <c r="D291" s="34" t="s">
        <v>661</v>
      </c>
      <c r="E291" s="35">
        <v>12917100</v>
      </c>
      <c r="F291" s="22">
        <v>0</v>
      </c>
      <c r="G291" s="35">
        <f t="shared" si="4"/>
        <v>12917100</v>
      </c>
    </row>
    <row r="292" spans="2:7" ht="24.75">
      <c r="B292" s="18" t="s">
        <v>496</v>
      </c>
      <c r="C292" s="34" t="s">
        <v>300</v>
      </c>
      <c r="D292" s="34" t="s">
        <v>662</v>
      </c>
      <c r="E292" s="35">
        <v>12917100</v>
      </c>
      <c r="F292" s="22">
        <v>0</v>
      </c>
      <c r="G292" s="35">
        <f t="shared" si="4"/>
        <v>12917100</v>
      </c>
    </row>
    <row r="293" spans="2:7" ht="24.75">
      <c r="B293" s="18" t="s">
        <v>663</v>
      </c>
      <c r="C293" s="34" t="s">
        <v>300</v>
      </c>
      <c r="D293" s="34" t="s">
        <v>664</v>
      </c>
      <c r="E293" s="35">
        <v>19501600</v>
      </c>
      <c r="F293" s="35">
        <v>339122.5</v>
      </c>
      <c r="G293" s="35">
        <f t="shared" si="4"/>
        <v>19162477.5</v>
      </c>
    </row>
    <row r="294" spans="2:7" ht="72.75">
      <c r="B294" s="18" t="s">
        <v>305</v>
      </c>
      <c r="C294" s="34" t="s">
        <v>300</v>
      </c>
      <c r="D294" s="34" t="s">
        <v>665</v>
      </c>
      <c r="E294" s="35">
        <v>16901580</v>
      </c>
      <c r="F294" s="35">
        <v>336650.5</v>
      </c>
      <c r="G294" s="35">
        <f t="shared" si="4"/>
        <v>16564929.5</v>
      </c>
    </row>
    <row r="295" spans="2:7" ht="36.75">
      <c r="B295" s="18" t="s">
        <v>307</v>
      </c>
      <c r="C295" s="34" t="s">
        <v>300</v>
      </c>
      <c r="D295" s="34" t="s">
        <v>666</v>
      </c>
      <c r="E295" s="35">
        <v>16901580</v>
      </c>
      <c r="F295" s="35">
        <v>336650.5</v>
      </c>
      <c r="G295" s="35">
        <f t="shared" si="4"/>
        <v>16564929.5</v>
      </c>
    </row>
    <row r="296" spans="2:7" ht="24.75">
      <c r="B296" s="18" t="s">
        <v>309</v>
      </c>
      <c r="C296" s="34" t="s">
        <v>300</v>
      </c>
      <c r="D296" s="34" t="s">
        <v>667</v>
      </c>
      <c r="E296" s="35">
        <v>12977200</v>
      </c>
      <c r="F296" s="35">
        <v>316182.9</v>
      </c>
      <c r="G296" s="35">
        <f t="shared" si="4"/>
        <v>12661017.1</v>
      </c>
    </row>
    <row r="297" spans="2:7" ht="60.75">
      <c r="B297" s="18" t="s">
        <v>311</v>
      </c>
      <c r="C297" s="34" t="s">
        <v>300</v>
      </c>
      <c r="D297" s="34" t="s">
        <v>668</v>
      </c>
      <c r="E297" s="35">
        <v>3924380</v>
      </c>
      <c r="F297" s="35">
        <v>20467.6</v>
      </c>
      <c r="G297" s="35">
        <f t="shared" si="4"/>
        <v>3903912.4</v>
      </c>
    </row>
    <row r="298" spans="2:7" ht="36.75">
      <c r="B298" s="18" t="s">
        <v>323</v>
      </c>
      <c r="C298" s="34" t="s">
        <v>300</v>
      </c>
      <c r="D298" s="34" t="s">
        <v>669</v>
      </c>
      <c r="E298" s="35">
        <v>1753120</v>
      </c>
      <c r="F298" s="35">
        <v>2472</v>
      </c>
      <c r="G298" s="35">
        <f t="shared" si="4"/>
        <v>1750648</v>
      </c>
    </row>
    <row r="299" spans="2:7" ht="36.75">
      <c r="B299" s="18" t="s">
        <v>325</v>
      </c>
      <c r="C299" s="34" t="s">
        <v>300</v>
      </c>
      <c r="D299" s="34" t="s">
        <v>670</v>
      </c>
      <c r="E299" s="35">
        <v>1753120</v>
      </c>
      <c r="F299" s="35">
        <v>2472</v>
      </c>
      <c r="G299" s="35">
        <f t="shared" si="4"/>
        <v>1750648</v>
      </c>
    </row>
    <row r="300" spans="2:7" ht="36.75">
      <c r="B300" s="18" t="s">
        <v>327</v>
      </c>
      <c r="C300" s="34" t="s">
        <v>300</v>
      </c>
      <c r="D300" s="34" t="s">
        <v>671</v>
      </c>
      <c r="E300" s="35">
        <v>888404</v>
      </c>
      <c r="F300" s="35">
        <v>2472</v>
      </c>
      <c r="G300" s="35">
        <f t="shared" si="4"/>
        <v>885932</v>
      </c>
    </row>
    <row r="301" spans="2:7" ht="36.75">
      <c r="B301" s="18" t="s">
        <v>329</v>
      </c>
      <c r="C301" s="34" t="s">
        <v>300</v>
      </c>
      <c r="D301" s="34" t="s">
        <v>672</v>
      </c>
      <c r="E301" s="35">
        <v>864716</v>
      </c>
      <c r="F301" s="22">
        <v>0</v>
      </c>
      <c r="G301" s="35">
        <f t="shared" si="4"/>
        <v>864716</v>
      </c>
    </row>
    <row r="302" spans="2:7" ht="36.75">
      <c r="B302" s="18" t="s">
        <v>397</v>
      </c>
      <c r="C302" s="34" t="s">
        <v>300</v>
      </c>
      <c r="D302" s="34" t="s">
        <v>673</v>
      </c>
      <c r="E302" s="35">
        <v>843900</v>
      </c>
      <c r="F302" s="22">
        <v>0</v>
      </c>
      <c r="G302" s="35">
        <f t="shared" si="4"/>
        <v>843900</v>
      </c>
    </row>
    <row r="303" spans="2:7" ht="36.75">
      <c r="B303" s="18" t="s">
        <v>467</v>
      </c>
      <c r="C303" s="34" t="s">
        <v>300</v>
      </c>
      <c r="D303" s="34" t="s">
        <v>674</v>
      </c>
      <c r="E303" s="35">
        <v>843900</v>
      </c>
      <c r="F303" s="22">
        <v>0</v>
      </c>
      <c r="G303" s="35">
        <f t="shared" si="4"/>
        <v>843900</v>
      </c>
    </row>
    <row r="304" spans="2:7" ht="15">
      <c r="B304" s="18" t="s">
        <v>332</v>
      </c>
      <c r="C304" s="34" t="s">
        <v>300</v>
      </c>
      <c r="D304" s="34" t="s">
        <v>675</v>
      </c>
      <c r="E304" s="35">
        <v>3000</v>
      </c>
      <c r="F304" s="22">
        <v>0</v>
      </c>
      <c r="G304" s="35">
        <f t="shared" si="4"/>
        <v>3000</v>
      </c>
    </row>
    <row r="305" spans="2:7" ht="15">
      <c r="B305" s="18" t="s">
        <v>334</v>
      </c>
      <c r="C305" s="34" t="s">
        <v>300</v>
      </c>
      <c r="D305" s="34" t="s">
        <v>676</v>
      </c>
      <c r="E305" s="35">
        <v>3000</v>
      </c>
      <c r="F305" s="22">
        <v>0</v>
      </c>
      <c r="G305" s="35">
        <f t="shared" si="4"/>
        <v>3000</v>
      </c>
    </row>
    <row r="306" spans="2:7" ht="15">
      <c r="B306" s="18" t="s">
        <v>336</v>
      </c>
      <c r="C306" s="34" t="s">
        <v>300</v>
      </c>
      <c r="D306" s="34" t="s">
        <v>677</v>
      </c>
      <c r="E306" s="35">
        <v>3000</v>
      </c>
      <c r="F306" s="22">
        <v>0</v>
      </c>
      <c r="G306" s="35">
        <f t="shared" si="4"/>
        <v>3000</v>
      </c>
    </row>
    <row r="307" spans="2:7" ht="15">
      <c r="B307" s="24" t="s">
        <v>678</v>
      </c>
      <c r="C307" s="32" t="s">
        <v>300</v>
      </c>
      <c r="D307" s="32" t="s">
        <v>679</v>
      </c>
      <c r="E307" s="33">
        <v>7587100</v>
      </c>
      <c r="F307" s="33">
        <v>498925</v>
      </c>
      <c r="G307" s="33">
        <f t="shared" si="4"/>
        <v>7088175</v>
      </c>
    </row>
    <row r="308" spans="2:7" ht="15">
      <c r="B308" s="18" t="s">
        <v>680</v>
      </c>
      <c r="C308" s="34" t="s">
        <v>300</v>
      </c>
      <c r="D308" s="34" t="s">
        <v>681</v>
      </c>
      <c r="E308" s="35">
        <v>7587100</v>
      </c>
      <c r="F308" s="35">
        <v>498925</v>
      </c>
      <c r="G308" s="35">
        <f t="shared" si="4"/>
        <v>7088175</v>
      </c>
    </row>
    <row r="309" spans="2:7" ht="36.75">
      <c r="B309" s="18" t="s">
        <v>323</v>
      </c>
      <c r="C309" s="34" t="s">
        <v>300</v>
      </c>
      <c r="D309" s="34" t="s">
        <v>682</v>
      </c>
      <c r="E309" s="35">
        <v>1600000</v>
      </c>
      <c r="F309" s="22">
        <v>0</v>
      </c>
      <c r="G309" s="35">
        <f t="shared" si="4"/>
        <v>1600000</v>
      </c>
    </row>
    <row r="310" spans="2:7" ht="36.75">
      <c r="B310" s="18" t="s">
        <v>325</v>
      </c>
      <c r="C310" s="34" t="s">
        <v>300</v>
      </c>
      <c r="D310" s="34" t="s">
        <v>683</v>
      </c>
      <c r="E310" s="35">
        <v>1600000</v>
      </c>
      <c r="F310" s="22">
        <v>0</v>
      </c>
      <c r="G310" s="35">
        <f t="shared" si="4"/>
        <v>1600000</v>
      </c>
    </row>
    <row r="311" spans="2:7" ht="36.75">
      <c r="B311" s="18" t="s">
        <v>329</v>
      </c>
      <c r="C311" s="34" t="s">
        <v>300</v>
      </c>
      <c r="D311" s="34" t="s">
        <v>684</v>
      </c>
      <c r="E311" s="35">
        <v>1600000</v>
      </c>
      <c r="F311" s="22">
        <v>0</v>
      </c>
      <c r="G311" s="35">
        <f t="shared" si="4"/>
        <v>1600000</v>
      </c>
    </row>
    <row r="312" spans="2:7" ht="36.75">
      <c r="B312" s="18" t="s">
        <v>397</v>
      </c>
      <c r="C312" s="34" t="s">
        <v>300</v>
      </c>
      <c r="D312" s="34" t="s">
        <v>685</v>
      </c>
      <c r="E312" s="35">
        <v>5987100</v>
      </c>
      <c r="F312" s="35">
        <v>498925</v>
      </c>
      <c r="G312" s="35">
        <f t="shared" si="4"/>
        <v>5488175</v>
      </c>
    </row>
    <row r="313" spans="2:7" ht="15">
      <c r="B313" s="18" t="s">
        <v>616</v>
      </c>
      <c r="C313" s="34" t="s">
        <v>300</v>
      </c>
      <c r="D313" s="34" t="s">
        <v>686</v>
      </c>
      <c r="E313" s="35">
        <v>5987100</v>
      </c>
      <c r="F313" s="35">
        <v>498925</v>
      </c>
      <c r="G313" s="35">
        <f t="shared" si="4"/>
        <v>5488175</v>
      </c>
    </row>
    <row r="314" spans="2:7" ht="72.75">
      <c r="B314" s="18" t="s">
        <v>618</v>
      </c>
      <c r="C314" s="34" t="s">
        <v>300</v>
      </c>
      <c r="D314" s="34" t="s">
        <v>687</v>
      </c>
      <c r="E314" s="35">
        <v>5987100</v>
      </c>
      <c r="F314" s="35">
        <v>498925</v>
      </c>
      <c r="G314" s="35">
        <f t="shared" si="4"/>
        <v>5488175</v>
      </c>
    </row>
    <row r="315" spans="2:7" ht="15">
      <c r="B315" s="24" t="s">
        <v>688</v>
      </c>
      <c r="C315" s="32" t="s">
        <v>300</v>
      </c>
      <c r="D315" s="32" t="s">
        <v>689</v>
      </c>
      <c r="E315" s="33">
        <v>1006000</v>
      </c>
      <c r="F315" s="36">
        <v>0</v>
      </c>
      <c r="G315" s="33">
        <f t="shared" si="4"/>
        <v>1006000</v>
      </c>
    </row>
    <row r="316" spans="2:7" ht="24.75">
      <c r="B316" s="18" t="s">
        <v>690</v>
      </c>
      <c r="C316" s="34" t="s">
        <v>300</v>
      </c>
      <c r="D316" s="34" t="s">
        <v>691</v>
      </c>
      <c r="E316" s="35">
        <v>1006000</v>
      </c>
      <c r="F316" s="22">
        <v>0</v>
      </c>
      <c r="G316" s="35">
        <f t="shared" si="4"/>
        <v>1006000</v>
      </c>
    </row>
    <row r="317" spans="2:7" ht="36.75">
      <c r="B317" s="18" t="s">
        <v>323</v>
      </c>
      <c r="C317" s="34" t="s">
        <v>300</v>
      </c>
      <c r="D317" s="34" t="s">
        <v>692</v>
      </c>
      <c r="E317" s="35">
        <v>1006000</v>
      </c>
      <c r="F317" s="22">
        <v>0</v>
      </c>
      <c r="G317" s="35">
        <f t="shared" si="4"/>
        <v>1006000</v>
      </c>
    </row>
    <row r="318" spans="2:7" ht="36.75">
      <c r="B318" s="18" t="s">
        <v>325</v>
      </c>
      <c r="C318" s="34" t="s">
        <v>300</v>
      </c>
      <c r="D318" s="34" t="s">
        <v>693</v>
      </c>
      <c r="E318" s="35">
        <v>1006000</v>
      </c>
      <c r="F318" s="22">
        <v>0</v>
      </c>
      <c r="G318" s="35">
        <f t="shared" si="4"/>
        <v>1006000</v>
      </c>
    </row>
    <row r="319" spans="2:7" ht="36.75">
      <c r="B319" s="18" t="s">
        <v>329</v>
      </c>
      <c r="C319" s="34" t="s">
        <v>300</v>
      </c>
      <c r="D319" s="34" t="s">
        <v>694</v>
      </c>
      <c r="E319" s="35">
        <v>1006000</v>
      </c>
      <c r="F319" s="22">
        <v>0</v>
      </c>
      <c r="G319" s="35">
        <f t="shared" si="4"/>
        <v>1006000</v>
      </c>
    </row>
    <row r="320" spans="2:7" ht="24.75">
      <c r="B320" s="24" t="s">
        <v>695</v>
      </c>
      <c r="C320" s="32" t="s">
        <v>300</v>
      </c>
      <c r="D320" s="32" t="s">
        <v>696</v>
      </c>
      <c r="E320" s="33">
        <v>1000000</v>
      </c>
      <c r="F320" s="36">
        <v>0</v>
      </c>
      <c r="G320" s="33">
        <f t="shared" si="4"/>
        <v>1000000</v>
      </c>
    </row>
    <row r="321" spans="2:7" ht="24.75">
      <c r="B321" s="18" t="s">
        <v>697</v>
      </c>
      <c r="C321" s="34" t="s">
        <v>300</v>
      </c>
      <c r="D321" s="34" t="s">
        <v>698</v>
      </c>
      <c r="E321" s="35">
        <v>1000000</v>
      </c>
      <c r="F321" s="22">
        <v>0</v>
      </c>
      <c r="G321" s="35">
        <f t="shared" si="4"/>
        <v>1000000</v>
      </c>
    </row>
    <row r="322" spans="2:7" ht="24.75">
      <c r="B322" s="18" t="s">
        <v>699</v>
      </c>
      <c r="C322" s="34" t="s">
        <v>300</v>
      </c>
      <c r="D322" s="34" t="s">
        <v>700</v>
      </c>
      <c r="E322" s="35">
        <v>1000000</v>
      </c>
      <c r="F322" s="22">
        <v>0</v>
      </c>
      <c r="G322" s="35">
        <f t="shared" si="4"/>
        <v>1000000</v>
      </c>
    </row>
    <row r="323" spans="2:7" ht="15">
      <c r="B323" s="18" t="s">
        <v>701</v>
      </c>
      <c r="C323" s="34" t="s">
        <v>300</v>
      </c>
      <c r="D323" s="34" t="s">
        <v>702</v>
      </c>
      <c r="E323" s="35">
        <v>1000000</v>
      </c>
      <c r="F323" s="22">
        <v>0</v>
      </c>
      <c r="G323" s="35">
        <f t="shared" si="4"/>
        <v>1000000</v>
      </c>
    </row>
    <row r="324" spans="2:7" ht="36.75">
      <c r="B324" s="24" t="s">
        <v>703</v>
      </c>
      <c r="C324" s="32" t="s">
        <v>300</v>
      </c>
      <c r="D324" s="32" t="s">
        <v>704</v>
      </c>
      <c r="E324" s="33">
        <v>127973900</v>
      </c>
      <c r="F324" s="33">
        <v>23811382.81</v>
      </c>
      <c r="G324" s="33">
        <f t="shared" si="4"/>
        <v>104162517.19</v>
      </c>
    </row>
    <row r="325" spans="2:7" ht="48.75">
      <c r="B325" s="18" t="s">
        <v>705</v>
      </c>
      <c r="C325" s="34" t="s">
        <v>300</v>
      </c>
      <c r="D325" s="34" t="s">
        <v>706</v>
      </c>
      <c r="E325" s="35">
        <v>107480500</v>
      </c>
      <c r="F325" s="35">
        <v>23008160</v>
      </c>
      <c r="G325" s="35">
        <f t="shared" si="4"/>
        <v>84472340</v>
      </c>
    </row>
    <row r="326" spans="2:7" ht="15">
      <c r="B326" s="18" t="s">
        <v>331</v>
      </c>
      <c r="C326" s="34" t="s">
        <v>300</v>
      </c>
      <c r="D326" s="34" t="s">
        <v>707</v>
      </c>
      <c r="E326" s="35">
        <v>107480500</v>
      </c>
      <c r="F326" s="35">
        <v>23008160</v>
      </c>
      <c r="G326" s="35">
        <f t="shared" si="4"/>
        <v>84472340</v>
      </c>
    </row>
    <row r="327" spans="2:7" ht="15">
      <c r="B327" s="18" t="s">
        <v>708</v>
      </c>
      <c r="C327" s="34" t="s">
        <v>300</v>
      </c>
      <c r="D327" s="34" t="s">
        <v>709</v>
      </c>
      <c r="E327" s="35">
        <v>107480500</v>
      </c>
      <c r="F327" s="35">
        <v>23008160</v>
      </c>
      <c r="G327" s="35">
        <f t="shared" si="4"/>
        <v>84472340</v>
      </c>
    </row>
    <row r="328" spans="2:7" ht="24.75">
      <c r="B328" s="18" t="s">
        <v>710</v>
      </c>
      <c r="C328" s="34" t="s">
        <v>300</v>
      </c>
      <c r="D328" s="34" t="s">
        <v>711</v>
      </c>
      <c r="E328" s="35">
        <v>107480500</v>
      </c>
      <c r="F328" s="35">
        <v>23008160</v>
      </c>
      <c r="G328" s="35">
        <f t="shared" si="4"/>
        <v>84472340</v>
      </c>
    </row>
    <row r="329" spans="2:7" ht="24.75">
      <c r="B329" s="18" t="s">
        <v>712</v>
      </c>
      <c r="C329" s="34" t="s">
        <v>300</v>
      </c>
      <c r="D329" s="34" t="s">
        <v>713</v>
      </c>
      <c r="E329" s="35">
        <v>20493400</v>
      </c>
      <c r="F329" s="35">
        <v>803222.81</v>
      </c>
      <c r="G329" s="35">
        <f aca="true" t="shared" si="5" ref="G329:G334">E329-F329</f>
        <v>19690177.19</v>
      </c>
    </row>
    <row r="330" spans="2:7" ht="15">
      <c r="B330" s="18" t="s">
        <v>331</v>
      </c>
      <c r="C330" s="34" t="s">
        <v>300</v>
      </c>
      <c r="D330" s="34" t="s">
        <v>714</v>
      </c>
      <c r="E330" s="35">
        <v>20493400</v>
      </c>
      <c r="F330" s="35">
        <v>803222.81</v>
      </c>
      <c r="G330" s="35">
        <f t="shared" si="5"/>
        <v>19690177.19</v>
      </c>
    </row>
    <row r="331" spans="2:7" ht="15">
      <c r="B331" s="18" t="s">
        <v>271</v>
      </c>
      <c r="C331" s="34" t="s">
        <v>300</v>
      </c>
      <c r="D331" s="34" t="s">
        <v>715</v>
      </c>
      <c r="E331" s="35">
        <v>20493400</v>
      </c>
      <c r="F331" s="35">
        <v>803222.81</v>
      </c>
      <c r="G331" s="35">
        <f t="shared" si="5"/>
        <v>19690177.19</v>
      </c>
    </row>
    <row r="332" spans="2:7" ht="0" customHeight="1" hidden="1">
      <c r="B332" s="37"/>
      <c r="C332" s="37"/>
      <c r="D332" s="37"/>
      <c r="E332" s="37"/>
      <c r="F332" s="37"/>
      <c r="G332" s="35">
        <f t="shared" si="5"/>
        <v>0</v>
      </c>
    </row>
    <row r="333" spans="2:7" ht="0" customHeight="1" hidden="1">
      <c r="B333" s="37"/>
      <c r="C333" s="37"/>
      <c r="D333" s="37"/>
      <c r="E333" s="37"/>
      <c r="F333" s="37"/>
      <c r="G333" s="35">
        <f t="shared" si="5"/>
        <v>0</v>
      </c>
    </row>
    <row r="334" spans="2:7" ht="24.75">
      <c r="B334" s="38" t="s">
        <v>716</v>
      </c>
      <c r="C334" s="39">
        <v>450</v>
      </c>
      <c r="D334" s="39" t="s">
        <v>15</v>
      </c>
      <c r="E334" s="40">
        <v>-43193750</v>
      </c>
      <c r="F334" s="40">
        <v>-65929326.22</v>
      </c>
      <c r="G334" s="33">
        <f t="shared" si="5"/>
        <v>22735576.22</v>
      </c>
    </row>
  </sheetData>
  <sheetProtection/>
  <mergeCells count="2">
    <mergeCell ref="A2:D2"/>
    <mergeCell ref="A5:E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10" sqref="I10"/>
    </sheetView>
  </sheetViews>
  <sheetFormatPr defaultColWidth="8.8515625" defaultRowHeight="15"/>
  <cols>
    <col min="1" max="2" width="0.13671875" style="3" customWidth="1"/>
    <col min="3" max="3" width="36.140625" style="3" customWidth="1"/>
    <col min="4" max="4" width="6.28125" style="3" customWidth="1"/>
    <col min="5" max="5" width="22.7109375" style="3" customWidth="1"/>
    <col min="6" max="6" width="15.7109375" style="3" customWidth="1"/>
    <col min="7" max="7" width="14.421875" style="3" customWidth="1"/>
    <col min="8" max="8" width="15.57421875" style="3" customWidth="1"/>
    <col min="9" max="16384" width="8.8515625" style="3" customWidth="1"/>
  </cols>
  <sheetData>
    <row r="1" ht="0.75" customHeight="1"/>
    <row r="2" spans="1:5" ht="15.75" customHeight="1">
      <c r="A2" s="54" t="s">
        <v>0</v>
      </c>
      <c r="B2" s="55"/>
      <c r="C2" s="55"/>
      <c r="D2" s="55"/>
      <c r="E2" s="55"/>
    </row>
    <row r="3" ht="13.5" customHeight="1"/>
    <row r="4" ht="12" customHeight="1"/>
    <row r="5" spans="2:6" ht="18.75" customHeight="1">
      <c r="B5" s="58" t="s">
        <v>717</v>
      </c>
      <c r="C5" s="55"/>
      <c r="D5" s="55"/>
      <c r="E5" s="55"/>
      <c r="F5" s="55"/>
    </row>
    <row r="6" spans="3:8" ht="29.25" customHeight="1">
      <c r="C6" s="41" t="s">
        <v>775</v>
      </c>
      <c r="D6" s="42" t="s">
        <v>9</v>
      </c>
      <c r="E6" s="43" t="s">
        <v>298</v>
      </c>
      <c r="F6" s="4" t="s">
        <v>7</v>
      </c>
      <c r="G6" s="4" t="s">
        <v>8</v>
      </c>
      <c r="H6" s="4" t="s">
        <v>776</v>
      </c>
    </row>
    <row r="7" spans="3:8" ht="15">
      <c r="C7" s="44" t="s">
        <v>11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</row>
    <row r="8" spans="3:8" ht="22.5">
      <c r="C8" s="46" t="s">
        <v>718</v>
      </c>
      <c r="D8" s="47">
        <v>500</v>
      </c>
      <c r="E8" s="47" t="s">
        <v>15</v>
      </c>
      <c r="F8" s="48">
        <v>43193750</v>
      </c>
      <c r="G8" s="48">
        <v>65929326.22</v>
      </c>
      <c r="H8" s="48">
        <f>F8-G8</f>
        <v>-22735576.22</v>
      </c>
    </row>
    <row r="9" spans="3:8" ht="34.5">
      <c r="C9" s="49" t="s">
        <v>719</v>
      </c>
      <c r="D9" s="50">
        <v>520</v>
      </c>
      <c r="E9" s="50" t="s">
        <v>15</v>
      </c>
      <c r="F9" s="51">
        <v>36193750</v>
      </c>
      <c r="G9" s="52">
        <v>0</v>
      </c>
      <c r="H9" s="51">
        <f aca="true" t="shared" si="0" ref="H9:H34">F9-G9</f>
        <v>36193750</v>
      </c>
    </row>
    <row r="10" spans="3:8" ht="23.25">
      <c r="C10" s="49" t="s">
        <v>720</v>
      </c>
      <c r="D10" s="50">
        <v>520</v>
      </c>
      <c r="E10" s="50" t="s">
        <v>721</v>
      </c>
      <c r="F10" s="51">
        <v>38336750</v>
      </c>
      <c r="G10" s="52">
        <v>0</v>
      </c>
      <c r="H10" s="51">
        <f t="shared" si="0"/>
        <v>38336750</v>
      </c>
    </row>
    <row r="11" spans="3:8" ht="23.25">
      <c r="C11" s="49" t="s">
        <v>722</v>
      </c>
      <c r="D11" s="50">
        <v>520</v>
      </c>
      <c r="E11" s="50" t="s">
        <v>723</v>
      </c>
      <c r="F11" s="51">
        <v>42648750</v>
      </c>
      <c r="G11" s="52">
        <v>0</v>
      </c>
      <c r="H11" s="51">
        <f t="shared" si="0"/>
        <v>42648750</v>
      </c>
    </row>
    <row r="12" spans="3:8" ht="34.5">
      <c r="C12" s="49" t="s">
        <v>724</v>
      </c>
      <c r="D12" s="50">
        <v>520</v>
      </c>
      <c r="E12" s="50" t="s">
        <v>725</v>
      </c>
      <c r="F12" s="51">
        <v>42648750</v>
      </c>
      <c r="G12" s="52">
        <v>0</v>
      </c>
      <c r="H12" s="51">
        <f t="shared" si="0"/>
        <v>42648750</v>
      </c>
    </row>
    <row r="13" spans="3:8" ht="34.5">
      <c r="C13" s="49" t="s">
        <v>726</v>
      </c>
      <c r="D13" s="50">
        <v>520</v>
      </c>
      <c r="E13" s="50" t="s">
        <v>727</v>
      </c>
      <c r="F13" s="51">
        <v>-4312000</v>
      </c>
      <c r="G13" s="52">
        <v>0</v>
      </c>
      <c r="H13" s="51">
        <f t="shared" si="0"/>
        <v>-4312000</v>
      </c>
    </row>
    <row r="14" spans="3:8" ht="34.5">
      <c r="C14" s="49" t="s">
        <v>728</v>
      </c>
      <c r="D14" s="50">
        <v>520</v>
      </c>
      <c r="E14" s="50" t="s">
        <v>729</v>
      </c>
      <c r="F14" s="51">
        <v>-4312000</v>
      </c>
      <c r="G14" s="52">
        <v>0</v>
      </c>
      <c r="H14" s="51">
        <f t="shared" si="0"/>
        <v>-4312000</v>
      </c>
    </row>
    <row r="15" spans="3:8" ht="23.25">
      <c r="C15" s="49" t="s">
        <v>730</v>
      </c>
      <c r="D15" s="50">
        <v>520</v>
      </c>
      <c r="E15" s="50" t="s">
        <v>731</v>
      </c>
      <c r="F15" s="51">
        <v>-2143000</v>
      </c>
      <c r="G15" s="52">
        <v>0</v>
      </c>
      <c r="H15" s="51">
        <f t="shared" si="0"/>
        <v>-2143000</v>
      </c>
    </row>
    <row r="16" spans="3:8" ht="34.5">
      <c r="C16" s="49" t="s">
        <v>732</v>
      </c>
      <c r="D16" s="50">
        <v>520</v>
      </c>
      <c r="E16" s="50" t="s">
        <v>733</v>
      </c>
      <c r="F16" s="51">
        <v>-2143000</v>
      </c>
      <c r="G16" s="52">
        <v>0</v>
      </c>
      <c r="H16" s="51">
        <f t="shared" si="0"/>
        <v>-2143000</v>
      </c>
    </row>
    <row r="17" spans="3:8" ht="45.75">
      <c r="C17" s="49" t="s">
        <v>734</v>
      </c>
      <c r="D17" s="50">
        <v>520</v>
      </c>
      <c r="E17" s="50" t="s">
        <v>735</v>
      </c>
      <c r="F17" s="51">
        <v>-2143000</v>
      </c>
      <c r="G17" s="52">
        <v>0</v>
      </c>
      <c r="H17" s="51">
        <f t="shared" si="0"/>
        <v>-2143000</v>
      </c>
    </row>
    <row r="18" spans="3:8" ht="45.75">
      <c r="C18" s="49" t="s">
        <v>736</v>
      </c>
      <c r="D18" s="50">
        <v>520</v>
      </c>
      <c r="E18" s="50" t="s">
        <v>737</v>
      </c>
      <c r="F18" s="51">
        <v>-2143000</v>
      </c>
      <c r="G18" s="52">
        <v>0</v>
      </c>
      <c r="H18" s="51">
        <f t="shared" si="0"/>
        <v>-2143000</v>
      </c>
    </row>
    <row r="19" spans="3:8" ht="23.25">
      <c r="C19" s="49" t="s">
        <v>738</v>
      </c>
      <c r="D19" s="50">
        <v>520</v>
      </c>
      <c r="E19" s="50" t="s">
        <v>739</v>
      </c>
      <c r="F19" s="51">
        <v>15000000</v>
      </c>
      <c r="G19" s="52">
        <v>0</v>
      </c>
      <c r="H19" s="51">
        <f t="shared" si="0"/>
        <v>15000000</v>
      </c>
    </row>
    <row r="20" spans="3:8" ht="45.75">
      <c r="C20" s="49" t="s">
        <v>740</v>
      </c>
      <c r="D20" s="50">
        <v>520</v>
      </c>
      <c r="E20" s="50" t="s">
        <v>741</v>
      </c>
      <c r="F20" s="51">
        <v>15000000</v>
      </c>
      <c r="G20" s="52">
        <v>0</v>
      </c>
      <c r="H20" s="51">
        <f t="shared" si="0"/>
        <v>15000000</v>
      </c>
    </row>
    <row r="21" spans="3:8" ht="57">
      <c r="C21" s="49" t="s">
        <v>742</v>
      </c>
      <c r="D21" s="50">
        <v>520</v>
      </c>
      <c r="E21" s="50" t="s">
        <v>743</v>
      </c>
      <c r="F21" s="51">
        <v>15000000</v>
      </c>
      <c r="G21" s="52">
        <v>0</v>
      </c>
      <c r="H21" s="51">
        <f t="shared" si="0"/>
        <v>15000000</v>
      </c>
    </row>
    <row r="22" spans="3:8" ht="23.25">
      <c r="C22" s="49" t="s">
        <v>744</v>
      </c>
      <c r="D22" s="50">
        <v>520</v>
      </c>
      <c r="E22" s="50" t="s">
        <v>745</v>
      </c>
      <c r="F22" s="51">
        <v>-15000000</v>
      </c>
      <c r="G22" s="52">
        <v>0</v>
      </c>
      <c r="H22" s="51">
        <f t="shared" si="0"/>
        <v>-15000000</v>
      </c>
    </row>
    <row r="23" spans="3:8" ht="34.5">
      <c r="C23" s="49" t="s">
        <v>746</v>
      </c>
      <c r="D23" s="50">
        <v>520</v>
      </c>
      <c r="E23" s="50" t="s">
        <v>747</v>
      </c>
      <c r="F23" s="51">
        <v>-15000000</v>
      </c>
      <c r="G23" s="52">
        <v>0</v>
      </c>
      <c r="H23" s="51">
        <f t="shared" si="0"/>
        <v>-15000000</v>
      </c>
    </row>
    <row r="24" spans="3:8" ht="45.75">
      <c r="C24" s="49" t="s">
        <v>748</v>
      </c>
      <c r="D24" s="50">
        <v>520</v>
      </c>
      <c r="E24" s="50" t="s">
        <v>749</v>
      </c>
      <c r="F24" s="51">
        <v>-15000000</v>
      </c>
      <c r="G24" s="52">
        <v>0</v>
      </c>
      <c r="H24" s="51">
        <f t="shared" si="0"/>
        <v>-15000000</v>
      </c>
    </row>
    <row r="25" spans="3:8" ht="15">
      <c r="C25" s="46" t="s">
        <v>750</v>
      </c>
      <c r="D25" s="47">
        <v>700</v>
      </c>
      <c r="E25" s="47" t="s">
        <v>751</v>
      </c>
      <c r="F25" s="48">
        <v>7000000</v>
      </c>
      <c r="G25" s="48">
        <v>65929326.22</v>
      </c>
      <c r="H25" s="48">
        <f t="shared" si="0"/>
        <v>-58929326.22</v>
      </c>
    </row>
    <row r="26" spans="3:8" ht="23.25">
      <c r="C26" s="49" t="s">
        <v>752</v>
      </c>
      <c r="D26" s="50">
        <v>700</v>
      </c>
      <c r="E26" s="50" t="s">
        <v>753</v>
      </c>
      <c r="F26" s="51">
        <v>7000000</v>
      </c>
      <c r="G26" s="51">
        <v>65929326.22</v>
      </c>
      <c r="H26" s="51">
        <f t="shared" si="0"/>
        <v>-58929326.22</v>
      </c>
    </row>
    <row r="27" spans="3:8" ht="15">
      <c r="C27" s="49" t="s">
        <v>754</v>
      </c>
      <c r="D27" s="50">
        <v>710</v>
      </c>
      <c r="E27" s="50" t="s">
        <v>755</v>
      </c>
      <c r="F27" s="51">
        <v>-1964630899.35</v>
      </c>
      <c r="G27" s="51">
        <v>-150578192.86</v>
      </c>
      <c r="H27" s="51">
        <f t="shared" si="0"/>
        <v>-1814052706.4899998</v>
      </c>
    </row>
    <row r="28" spans="3:8" ht="15">
      <c r="C28" s="49" t="s">
        <v>756</v>
      </c>
      <c r="D28" s="50">
        <v>710</v>
      </c>
      <c r="E28" s="50" t="s">
        <v>757</v>
      </c>
      <c r="F28" s="51">
        <v>-1964630899.35</v>
      </c>
      <c r="G28" s="51">
        <v>-150578192.86</v>
      </c>
      <c r="H28" s="51">
        <f t="shared" si="0"/>
        <v>-1814052706.4899998</v>
      </c>
    </row>
    <row r="29" spans="3:8" ht="23.25">
      <c r="C29" s="49" t="s">
        <v>758</v>
      </c>
      <c r="D29" s="50">
        <v>710</v>
      </c>
      <c r="E29" s="50" t="s">
        <v>759</v>
      </c>
      <c r="F29" s="51">
        <v>-1964630899.35</v>
      </c>
      <c r="G29" s="51">
        <v>-150578192.86</v>
      </c>
      <c r="H29" s="51">
        <f t="shared" si="0"/>
        <v>-1814052706.4899998</v>
      </c>
    </row>
    <row r="30" spans="3:8" ht="23.25">
      <c r="C30" s="49" t="s">
        <v>760</v>
      </c>
      <c r="D30" s="50">
        <v>710</v>
      </c>
      <c r="E30" s="50" t="s">
        <v>761</v>
      </c>
      <c r="F30" s="51">
        <v>-1964630899.35</v>
      </c>
      <c r="G30" s="51">
        <v>-150578192.86</v>
      </c>
      <c r="H30" s="51">
        <f t="shared" si="0"/>
        <v>-1814052706.4899998</v>
      </c>
    </row>
    <row r="31" spans="3:8" ht="15">
      <c r="C31" s="49" t="s">
        <v>762</v>
      </c>
      <c r="D31" s="50">
        <v>720</v>
      </c>
      <c r="E31" s="50" t="s">
        <v>763</v>
      </c>
      <c r="F31" s="51">
        <v>1971630899.35</v>
      </c>
      <c r="G31" s="51">
        <v>216507519.08</v>
      </c>
      <c r="H31" s="51">
        <f t="shared" si="0"/>
        <v>1755123380.27</v>
      </c>
    </row>
    <row r="32" spans="3:8" ht="15">
      <c r="C32" s="49" t="s">
        <v>764</v>
      </c>
      <c r="D32" s="50">
        <v>720</v>
      </c>
      <c r="E32" s="50" t="s">
        <v>765</v>
      </c>
      <c r="F32" s="51">
        <v>1971630899.35</v>
      </c>
      <c r="G32" s="51">
        <v>216507519.08</v>
      </c>
      <c r="H32" s="51">
        <f t="shared" si="0"/>
        <v>1755123380.27</v>
      </c>
    </row>
    <row r="33" spans="3:8" ht="23.25">
      <c r="C33" s="49" t="s">
        <v>766</v>
      </c>
      <c r="D33" s="50">
        <v>720</v>
      </c>
      <c r="E33" s="50" t="s">
        <v>767</v>
      </c>
      <c r="F33" s="51">
        <v>1971630899.35</v>
      </c>
      <c r="G33" s="51">
        <v>216507519.08</v>
      </c>
      <c r="H33" s="51">
        <f t="shared" si="0"/>
        <v>1755123380.27</v>
      </c>
    </row>
    <row r="34" spans="3:8" ht="23.25">
      <c r="C34" s="49" t="s">
        <v>768</v>
      </c>
      <c r="D34" s="50">
        <v>720</v>
      </c>
      <c r="E34" s="50" t="s">
        <v>769</v>
      </c>
      <c r="F34" s="51">
        <v>1971630899.35</v>
      </c>
      <c r="G34" s="51">
        <v>216507519.08</v>
      </c>
      <c r="H34" s="51">
        <f t="shared" si="0"/>
        <v>1755123380.27</v>
      </c>
    </row>
    <row r="35" ht="9" customHeight="1"/>
    <row r="36" spans="1:5" ht="4.5" customHeight="1">
      <c r="A36" s="61" t="s">
        <v>0</v>
      </c>
      <c r="B36" s="55"/>
      <c r="C36" s="55"/>
      <c r="D36" s="55"/>
      <c r="E36" s="55"/>
    </row>
    <row r="37" spans="1:5" ht="4.5" customHeight="1">
      <c r="A37" s="61"/>
      <c r="B37" s="55"/>
      <c r="C37" s="55"/>
      <c r="D37" s="55"/>
      <c r="E37" s="55"/>
    </row>
    <row r="38" spans="1:5" ht="17.25" customHeight="1">
      <c r="A38" s="62" t="s">
        <v>0</v>
      </c>
      <c r="B38" s="55"/>
      <c r="C38" s="55"/>
      <c r="D38" s="55"/>
      <c r="E38" s="55"/>
    </row>
    <row r="39" spans="1:6" ht="16.5" customHeight="1">
      <c r="A39" s="53" t="s">
        <v>0</v>
      </c>
      <c r="B39" s="12"/>
      <c r="C39" s="12"/>
      <c r="D39" s="12" t="s">
        <v>777</v>
      </c>
      <c r="E39" s="12"/>
      <c r="F39" s="3" t="s">
        <v>779</v>
      </c>
    </row>
    <row r="40" spans="1:5" ht="14.25" customHeight="1">
      <c r="A40" s="62"/>
      <c r="B40" s="55"/>
      <c r="C40" s="55"/>
      <c r="D40" s="55"/>
      <c r="E40" s="55"/>
    </row>
    <row r="41" spans="1:6" ht="12.75" customHeight="1">
      <c r="A41" s="53" t="s">
        <v>0</v>
      </c>
      <c r="B41" s="12"/>
      <c r="C41" s="12"/>
      <c r="D41" s="12" t="s">
        <v>778</v>
      </c>
      <c r="E41" s="12"/>
      <c r="F41" s="3" t="s">
        <v>780</v>
      </c>
    </row>
  </sheetData>
  <sheetProtection/>
  <mergeCells count="6">
    <mergeCell ref="A2:E2"/>
    <mergeCell ref="B5:F5"/>
    <mergeCell ref="A36:E36"/>
    <mergeCell ref="A37:E37"/>
    <mergeCell ref="A40:E40"/>
    <mergeCell ref="A38:E3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2016-02-20T13:29:33Z</dcterms:created>
  <dcterms:modified xsi:type="dcterms:W3CDTF">2016-02-26T13:47:27Z</dcterms:modified>
  <cp:category/>
  <cp:version/>
  <cp:contentType/>
  <cp:contentStatus/>
</cp:coreProperties>
</file>