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99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'Доходы'!$1:$3</definedName>
    <definedName name="_xlnm.Print_Titles" localSheetId="2">'Источники'!$1:$4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<sst xmlns="http://schemas.openxmlformats.org/spreadsheetml/2006/main" count="1516" uniqueCount="852">
  <si>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</si>
  <si>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</si>
  <si>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</si>
  <si>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</si>
  <si>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</si>
  <si>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</si>
  <si>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</si>
  <si>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</si>
  <si>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</si>
  <si>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</si>
  <si>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</si>
  <si>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</si>
  <si>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</si>
  <si>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</si>
  <si>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13</t>
  </si>
  <si>
    <t>26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</si>
  <si>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</si>
  <si>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</si>
  <si>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</si>
  <si>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</si>
  <si>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</si>
  <si>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</si>
  <si>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</si>
  <si>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</si>
  <si>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</si>
  <si>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</si>
  <si>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</si>
  <si>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</si>
  <si>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</si>
  <si>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</si>
  <si>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</si>
  <si>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</si>
  <si>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</si>
  <si>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</si>
  <si>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</si>
  <si>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</si>
  <si>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</si>
  <si>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</si>
  <si>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</si>
  <si>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</si>
  <si>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</si>
  <si>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</si>
  <si>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</si>
  <si>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</si>
  <si>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</si>
  <si>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</si>
  <si>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</si>
  <si>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</si>
  <si>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</si>
  <si>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</si>
  <si>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</si>
  <si>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</si>
  <si>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</si>
  <si>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</si>
  <si>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</si>
  <si>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</si>
  <si>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</si>
  <si>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</si>
  <si>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</si>
  <si>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</si>
  <si>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</si>
  <si>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</si>
  <si>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</si>
  <si>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</si>
  <si>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</si>
  <si>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</si>
  <si>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</si>
  <si>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</si>
  <si>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</si>
  <si>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</si>
  <si>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</si>
  <si>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</si>
  <si>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</si>
  <si>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</si>
  <si>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</si>
  <si>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</si>
  <si>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</si>
  <si>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</si>
  <si>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</si>
  <si>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</si>
  <si>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</si>
  <si>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</si>
  <si>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</si>
  <si>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</si>
  <si>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</si>
  <si>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</si>
  <si>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</si>
  <si>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</si>
  <si>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</si>
  <si>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</si>
  <si>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</si>
  <si>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</si>
  <si>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</si>
  <si>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</si>
  <si>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</si>
  <si>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</si>
  <si>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</si>
  <si>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</si>
  <si>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</si>
  <si>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</si>
  <si>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</si>
  <si>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</si>
  <si>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</si>
  <si>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</si>
  <si>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</si>
  <si>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</si>
  <si>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</si>
  <si>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</si>
  <si>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</si>
  <si>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</si>
  <si>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</si>
  <si>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</si>
  <si>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</si>
  <si>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</si>
  <si>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</si>
  <si>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</si>
  <si>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</si>
  <si>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</si>
  <si>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</si>
  <si>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</si>
  <si>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</si>
  <si>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</si>
  <si>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</si>
  <si>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</si>
  <si>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</si>
  <si>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</si>
  <si>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</si>
  <si>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</si>
  <si>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</si>
  <si>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</si>
  <si>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</si>
  <si>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</si>
  <si>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</si>
  <si>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</si>
  <si>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</si>
  <si>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</si>
  <si>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</si>
  <si>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</si>
  <si>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</si>
  <si>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</si>
  <si>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</si>
  <si>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</si>
  <si>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</si>
  <si>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</si>
  <si>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</si>
  <si>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</si>
  <si>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</si>
  <si>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</si>
  <si>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</si>
  <si>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</si>
  <si>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</si>
  <si>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</si>
  <si>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</si>
  <si>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</si>
  <si>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</si>
  <si>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</si>
  <si>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</si>
  <si>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</si>
  <si>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</si>
  <si>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</si>
  <si>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</si>
  <si>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</si>
  <si>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</si>
  <si>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</si>
  <si>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</si>
  <si>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</si>
  <si>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</si>
  <si>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</si>
  <si>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</si>
  <si>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</si>
  <si>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</si>
  <si>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</si>
  <si>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</si>
  <si>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</si>
  <si>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</si>
  <si>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</si>
  <si>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</si>
  <si>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</si>
  <si>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</si>
  <si>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</si>
  <si>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</si>
  <si>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</si>
  <si>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</si>
  <si>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</si>
  <si>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</si>
  <si>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</si>
  <si>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</si>
  <si>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</si>
  <si>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</si>
  <si>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</si>
  <si>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</si>
  <si>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</si>
  <si>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</si>
  <si>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</si>
  <si>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</si>
  <si>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</si>
  <si>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</si>
  <si>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</si>
  <si>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</si>
  <si>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</si>
  <si>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</si>
  <si>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</si>
  <si>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</si>
  <si>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</si>
  <si>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</si>
  <si>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</si>
  <si>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</si>
  <si>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</si>
  <si>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</si>
  <si>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</si>
  <si>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</si>
  <si>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</si>
  <si>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</si>
  <si>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</si>
  <si>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</si>
  <si>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</si>
  <si>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</si>
  <si>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</si>
  <si>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</si>
  <si>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</si>
  <si>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</si>
  <si>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</si>
  <si>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</si>
  <si>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</si>
  <si>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</si>
  <si>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</si>
  <si>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</si>
  <si>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</si>
  <si>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</si>
  <si>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</si>
  <si>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</si>
  <si>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</si>
  <si>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</si>
  <si>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</si>
  <si>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</si>
  <si>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</si>
  <si>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</si>
  <si>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</si>
  <si>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</si>
  <si>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</si>
  <si>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</si>
  <si>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</si>
  <si>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</si>
  <si>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</si>
  <si>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</si>
  <si>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</si>
  <si>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</si>
  <si>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</si>
  <si>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</si>
  <si>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</si>
  <si>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</si>
  <si>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</si>
  <si>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</si>
  <si>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</si>
  <si>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</si>
  <si>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</si>
  <si>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</si>
  <si>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</si>
  <si>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</si>
  <si>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</si>
  <si>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</si>
  <si>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</si>
  <si>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</si>
  <si>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</si>
  <si>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</si>
  <si>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</si>
  <si>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</si>
  <si>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</si>
  <si>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</si>
  <si>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</si>
  <si>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</si>
  <si>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</si>
  <si>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</si>
  <si>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</si>
  <si>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</si>
  <si>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</si>
  <si>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</si>
  <si>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</si>
  <si>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</si>
  <si>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</si>
  <si>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</si>
  <si>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</si>
  <si>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</si>
  <si>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</si>
  <si>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</si>
  <si>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</si>
  <si>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</si>
  <si>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</si>
  <si>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</si>
  <si>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</si>
  <si>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</si>
  <si>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</si>
  <si>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</si>
  <si>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</si>
  <si>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</si>
  <si>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</si>
  <si>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</si>
  <si>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</si>
  <si>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</si>
  <si>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</si>
  <si>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</si>
  <si>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</si>
  <si>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</si>
  <si>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</si>
  <si>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</si>
  <si>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</si>
  <si>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</si>
  <si>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</si>
  <si>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</si>
  <si>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</si>
  <si>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</si>
  <si>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</si>
  <si>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</si>
  <si>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</si>
  <si>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</si>
  <si>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</si>
  <si>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</si>
  <si>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</si>
  <si>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</si>
  <si>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</si>
  <si>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</si>
  <si>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</si>
  <si>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</si>
  <si>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</si>
  <si>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</si>
  <si>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</si>
  <si>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</si>
  <si>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</si>
  <si>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</si>
  <si>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</si>
  <si>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</si>
  <si>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</si>
  <si>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</si>
  <si>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</si>
  <si>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</si>
  <si>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</si>
  <si>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</si>
  <si>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</si>
  <si>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</si>
  <si>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</si>
  <si>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</si>
  <si>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</si>
  <si>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</si>
  <si>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</si>
  <si>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</si>
  <si>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</si>
  <si>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</si>
  <si>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</si>
  <si>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</si>
  <si>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</si>
  <si>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</si>
  <si>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</si>
  <si>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</si>
  <si>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</si>
  <si>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</si>
  <si>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</si>
  <si>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</si>
  <si>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</si>
  <si>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</si>
  <si>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</si>
  <si>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</si>
  <si>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</si>
  <si>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</si>
  <si>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</si>
  <si>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</si>
  <si>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</si>
  <si>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</si>
  <si>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</si>
  <si>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</si>
  <si>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</si>
  <si>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</si>
  <si>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</si>
  <si>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</si>
  <si>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</si>
  <si>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</si>
  <si>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</si>
  <si>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</si>
  <si>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</si>
  <si>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</si>
  <si>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</si>
  <si>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</si>
  <si>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</si>
  <si>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</si>
  <si>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</si>
  <si>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</si>
  <si>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</si>
  <si>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</si>
  <si>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</si>
  <si>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</si>
  <si>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</si>
  <si>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</si>
  <si>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</si>
  <si>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</si>
  <si>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</si>
  <si>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</si>
  <si>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</si>
  <si>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</si>
  <si>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</si>
  <si>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</si>
  <si>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</si>
  <si>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</si>
  <si>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</si>
  <si>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</si>
  <si>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</si>
  <si>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</si>
  <si>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</si>
  <si>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</si>
  <si>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</si>
  <si>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</si>
  <si>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</si>
  <si>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</si>
  <si>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</si>
  <si>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</si>
  <si>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</si>
  <si>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</si>
  <si>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</si>
  <si>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</si>
  <si>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</si>
  <si>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</si>
  <si>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</si>
  <si>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</si>
  <si>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</si>
  <si>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</si>
  <si>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</si>
  <si>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</si>
  <si>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</si>
  <si>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</si>
  <si>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</si>
  <si>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</si>
  <si>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</si>
  <si>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</si>
  <si>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</si>
  <si>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</si>
  <si>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</si>
  <si>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</si>
  <si>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</si>
  <si>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</si>
  <si>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</si>
  <si>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</si>
  <si>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</si>
  <si>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</si>
  <si>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</si>
  <si>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</si>
  <si>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</si>
  <si>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</si>
  <si>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</si>
  <si>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</si>
  <si>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</si>
  <si>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</si>
  <si>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</si>
  <si>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</si>
  <si>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</si>
  <si>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</si>
  <si>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</si>
  <si>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</si>
  <si>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</si>
  <si>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</si>
  <si>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</si>
  <si>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</si>
  <si>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</si>
  <si>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000 0405 0000000000 810</t>
  </si>
  <si>
    <t>Лесное хозяйство</t>
  </si>
  <si>
    <t>000 0407 0000000000 000</t>
  </si>
  <si>
    <t>000 0407 0000000000 200</t>
  </si>
  <si>
    <t>000 0407 0000000000 240</t>
  </si>
  <si>
    <t>000 0407 0000000000 242</t>
  </si>
  <si>
    <t>000 0407 0000000000 244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</si>
  <si>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</si>
  <si>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</si>
  <si>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</si>
  <si>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</si>
  <si>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</si>
  <si>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</si>
  <si>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</si>
  <si>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</si>
  <si>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</si>
  <si>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</si>
  <si>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</si>
  <si>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</si>
  <si>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</si>
  <si>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</si>
  <si>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</si>
  <si>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</si>
  <si>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</si>
  <si>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</si>
  <si>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</si>
  <si>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</si>
  <si>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</si>
  <si>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</si>
  <si>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</si>
  <si>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</si>
  <si>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</si>
  <si>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</si>
  <si>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</si>
  <si>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</si>
  <si>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</si>
  <si>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</si>
  <si>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</si>
  <si>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</si>
  <si>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</si>
  <si>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</si>
  <si>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</si>
  <si>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</si>
  <si>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</si>
  <si>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</si>
  <si>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</si>
  <si>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</si>
  <si>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</si>
  <si>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</si>
  <si>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</si>
  <si>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</si>
  <si>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</si>
  <si>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</si>
  <si>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</si>
  <si>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</si>
  <si>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</si>
  <si>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</si>
  <si>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</si>
  <si>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</si>
  <si>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</si>
  <si>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</si>
  <si>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</si>
  <si>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</si>
  <si>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</si>
  <si>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</si>
  <si>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</si>
  <si>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</si>
  <si>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</si>
  <si>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</si>
  <si>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</si>
  <si>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</si>
  <si>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000 0701 0000000000 630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</si>
  <si>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</si>
  <si>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</si>
  <si>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</si>
  <si>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</si>
  <si>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</si>
  <si>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</si>
  <si>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</si>
  <si>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</si>
  <si>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</si>
  <si>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</si>
  <si>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</si>
  <si>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</si>
  <si>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</si>
  <si>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</si>
  <si>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</si>
  <si>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</si>
  <si>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</si>
  <si>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</si>
  <si>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</si>
  <si>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000 0702 0000000000 414</t>
  </si>
  <si>
    <t>000 0702 0000000000 500</t>
  </si>
  <si>
    <t>000 0702 0000000000 540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</si>
  <si>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</si>
  <si>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</si>
  <si>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</si>
  <si>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</si>
  <si>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</si>
  <si>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</si>
  <si>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</si>
  <si>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</si>
  <si>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</si>
  <si>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</si>
  <si>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</si>
  <si>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</si>
  <si>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</si>
  <si>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</si>
  <si>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000 0705 0000000000 610</t>
  </si>
  <si>
    <t>000 0705 0000000000 612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</si>
  <si>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</si>
  <si>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</si>
  <si>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</si>
  <si>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</si>
  <si>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</si>
  <si>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</si>
  <si>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</si>
  <si>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</si>
  <si>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</si>
  <si>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</si>
  <si>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</si>
  <si>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</si>
  <si>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</si>
  <si>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</si>
  <si>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</si>
  <si>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</si>
  <si>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</si>
  <si>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</si>
  <si>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</si>
  <si>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</si>
  <si>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</si>
  <si>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</si>
  <si>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</si>
  <si>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</si>
  <si>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</si>
  <si>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</si>
  <si>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</si>
  <si>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</si>
  <si>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</si>
  <si>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</si>
  <si>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</si>
  <si>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</si>
  <si>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</si>
  <si>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</si>
  <si>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</si>
  <si>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</si>
  <si>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</si>
  <si>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</si>
  <si>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</si>
  <si>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</si>
  <si>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</si>
  <si>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</si>
  <si>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</si>
  <si>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</si>
  <si>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</si>
  <si>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</si>
  <si>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</si>
  <si>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</si>
  <si>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</si>
  <si>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</si>
  <si>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</si>
  <si>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</si>
  <si>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</si>
  <si>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</si>
  <si>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</si>
  <si>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</si>
  <si>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</si>
  <si>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</si>
  <si>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</si>
  <si>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</si>
  <si>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</si>
  <si>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</si>
  <si>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</si>
  <si>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</si>
  <si>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</si>
  <si>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</si>
  <si>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</si>
  <si>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</si>
  <si>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000 0804 0000000000 612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</si>
  <si>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</si>
  <si>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</si>
  <si>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</si>
  <si>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</si>
  <si>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</si>
  <si>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</si>
  <si>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Амбулаторная помощь</t>
  </si>
  <si>
    <t>000 0902 0000000000 000</t>
  </si>
  <si>
    <t>000 0902 0000000000 400</t>
  </si>
  <si>
    <t>000 0902 0000000000 410</t>
  </si>
  <si>
    <t>000 0902 0000000000 414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</si>
  <si>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</si>
  <si>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</si>
  <si>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</si>
  <si>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</si>
  <si>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</si>
  <si>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</si>
  <si>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</si>
  <si>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</si>
  <si>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</si>
  <si>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</si>
  <si>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</si>
  <si>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</si>
  <si>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</si>
  <si>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</si>
  <si>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</si>
  <si>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</si>
  <si>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</si>
  <si>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</si>
  <si>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</si>
  <si>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</si>
  <si>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</si>
  <si>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000 1002 0000000000 500</t>
  </si>
  <si>
    <t>000 1002 0000000000 540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</si>
  <si>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</si>
  <si>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</si>
  <si>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</si>
  <si>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</si>
  <si>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</si>
  <si>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Субсидии автономным учреждениям на иные цели</t>
  </si>
  <si>
    <t>000 1002 0000000000 622</t>
  </si>
  <si>
    <t>000 1002 0000000000 800</t>
  </si>
  <si>
    <t>000 1002 0000000000 850</t>
  </si>
  <si>
    <t>000 1002 0000000000 852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</si>
  <si>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</si>
  <si>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</si>
  <si>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</si>
  <si>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</si>
  <si>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</si>
  <si>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000 1003 0000000000 242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</si>
  <si>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</si>
  <si>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</si>
  <si>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</si>
  <si>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</si>
  <si>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</si>
  <si>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</si>
  <si>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</si>
  <si>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</si>
  <si>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</si>
  <si>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</si>
  <si>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</si>
  <si>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</si>
  <si>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</si>
  <si>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000 1003 0000000000 612</t>
  </si>
  <si>
    <t>000 1003 0000000000 620</t>
  </si>
  <si>
    <t>000 1003 0000000000 622</t>
  </si>
  <si>
    <t>000 1003 0000000000 630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</si>
  <si>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</si>
  <si>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</si>
  <si>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</si>
  <si>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</si>
  <si>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</si>
  <si>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</si>
  <si>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</si>
  <si>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</si>
  <si>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</si>
  <si>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</si>
  <si>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</si>
  <si>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</si>
  <si>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</si>
  <si>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</si>
  <si>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</si>
  <si>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</si>
  <si>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</si>
  <si>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</si>
  <si>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</si>
  <si>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</si>
  <si>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</si>
  <si>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</si>
  <si>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</si>
  <si>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</si>
  <si>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</si>
  <si>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</si>
  <si>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</si>
  <si>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</si>
  <si>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</si>
  <si>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</si>
  <si>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</si>
  <si>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000 1006 0000000000 800</t>
  </si>
  <si>
    <t>000 1006 0000000000 830</t>
  </si>
  <si>
    <t>000 1006 0000000000 831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</si>
  <si>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</si>
  <si>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</si>
  <si>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</si>
  <si>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</si>
  <si>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</si>
  <si>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</si>
  <si>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</si>
  <si>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</si>
  <si>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</si>
  <si>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</si>
  <si>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</si>
  <si>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</si>
  <si>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</si>
  <si>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</si>
  <si>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000 1101 0000000000 620</t>
  </si>
  <si>
    <t>000 1101 0000000000 621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</si>
  <si>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</si>
  <si>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</si>
  <si>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</si>
  <si>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</si>
  <si>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</si>
  <si>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</si>
  <si>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</si>
  <si>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</si>
  <si>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</si>
  <si>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</si>
  <si>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</si>
  <si>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</si>
  <si>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</si>
  <si>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</si>
  <si>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</si>
  <si>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</si>
  <si>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</si>
  <si>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</si>
  <si>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</si>
  <si>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</si>
  <si>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</si>
  <si>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</si>
  <si>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</si>
  <si>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</si>
  <si>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</si>
  <si>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</si>
  <si>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</si>
  <si>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</si>
  <si>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</si>
  <si>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</si>
  <si>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</si>
  <si>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</si>
  <si>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</si>
  <si>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</si>
  <si>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</si>
  <si>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</si>
  <si>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</si>
  <si>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</si>
  <si>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</si>
  <si>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</si>
  <si>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</si>
  <si>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</si>
  <si>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</si>
  <si>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</si>
  <si>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</si>
  <si>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</si>
  <si>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</si>
  <si>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</si>
  <si>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</si>
  <si>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</si>
  <si>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</si>
  <si>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</si>
  <si>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</si>
  <si>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</si>
  <si>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</si>
  <si>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</si>
  <si>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</si>
  <si>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</si>
  <si>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</si>
  <si>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</si>
  <si>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</si>
  <si>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</si>
  <si>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</si>
  <si>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</si>
  <si>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</si>
  <si>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</si>
  <si>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</si>
  <si>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</si>
  <si>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</si>
  <si>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</si>
  <si>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</si>
  <si>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</si>
  <si>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</si>
  <si>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</si>
  <si>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</si>
  <si>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</si>
  <si>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</si>
  <si>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</si>
  <si>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</si>
  <si>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</si>
  <si>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</si>
  <si>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</si>
  <si>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</si>
  <si>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</si>
  <si>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</si>
  <si>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</si>
  <si>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Неисполненные назначения</t>
  </si>
  <si>
    <t>ОТЧЕТ ОБ ИСПОЛНЕНИИ  БЮДЖЕТА  КИРОВСКОГО МУНИЦИПАЛЬНОГО РАЙОНА ЛЕНИНГРАДСКОЙ ОБЛАСТИ                                на 01 мая 2016 года</t>
  </si>
  <si>
    <r>
      <t xml:space="preserve">Наименование финансового органа </t>
    </r>
    <r>
      <rPr>
        <b/>
        <sz val="8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</si>
  <si>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8"/>
        <color indexed="8"/>
        <rFont val="Times New Roman"/>
        <family val="1"/>
      </rPr>
      <t>Бюджет Кировского муниципального района Ленинградской области</t>
    </r>
  </si>
  <si>
    <t xml:space="preserve"> Наименование показателя</t>
  </si>
  <si>
    <t>Неисполненные ассигнования</t>
  </si>
  <si>
    <t>Руководитель</t>
  </si>
  <si>
    <t>Н.Г. Мельниченко</t>
  </si>
  <si>
    <t>Главный бухгалтер</t>
  </si>
  <si>
    <t>Л.А. Скородумова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</si>
</sst>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5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6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7"/>
      <color rgb="FF000000"/>
      <name val="Times New Roman"/>
      <family val="1"/>
    </font>
    <font>
      <sz val="5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sz val="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</borders>
  <cellStyleXfs count="62"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4" fillId="0" borderId="0" xfId="33" applyNumberFormat="1" applyFont="1" applyFill="1" applyBorder="1" applyAlignment="1">
      <alignment horizontal="left" vertical="top" wrapText="1" readingOrder="1"/>
      <protection/>
    </xf>
    <xf numFmtId="0" fontId="18" fillId="0" borderId="0" xfId="0" applyFont="1" applyFill="1" applyBorder="1" applyAlignment="1">
      <alignment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10" xfId="33" applyNumberFormat="1" applyFont="1" applyFill="1" applyBorder="1" applyAlignment="1">
      <alignment horizontal="center" vertical="center" wrapText="1" readingOrder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164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56" fillId="0" borderId="12" xfId="33" applyNumberFormat="1" applyFont="1" applyFill="1" applyBorder="1" applyAlignment="1">
      <alignment horizontal="left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18" fillId="0" borderId="13" xfId="33" applyNumberFormat="1" applyFont="1" applyFill="1" applyBorder="1" applyAlignment="1">
      <alignment vertical="top" wrapText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18" fillId="0" borderId="13" xfId="33" applyNumberFormat="1" applyFont="1" applyFill="1" applyBorder="1" applyAlignment="1">
      <alignment vertical="top" wrapText="1"/>
      <protection/>
    </xf>
    <xf numFmtId="0" fontId="55" fillId="0" borderId="11" xfId="33" applyNumberFormat="1" applyFont="1" applyFill="1" applyBorder="1" applyAlignment="1">
      <alignment horizontal="left" wrapText="1" readingOrder="1"/>
      <protection/>
    </xf>
    <xf numFmtId="0" fontId="24" fillId="0" borderId="13" xfId="33" applyNumberFormat="1" applyFont="1" applyFill="1" applyBorder="1" applyAlignment="1">
      <alignment vertical="top" wrapText="1"/>
      <protection/>
    </xf>
    <xf numFmtId="0" fontId="55" fillId="0" borderId="11" xfId="33" applyNumberFormat="1" applyFont="1" applyFill="1" applyBorder="1" applyAlignment="1">
      <alignment horizontal="center" wrapText="1" readingOrder="1"/>
      <protection/>
    </xf>
    <xf numFmtId="0" fontId="55" fillId="0" borderId="11" xfId="33" applyNumberFormat="1" applyFont="1" applyFill="1" applyBorder="1" applyAlignment="1">
      <alignment horizontal="center" wrapText="1" readingOrder="1"/>
      <protection/>
    </xf>
    <xf numFmtId="165" fontId="55" fillId="0" borderId="11" xfId="33" applyNumberFormat="1" applyFont="1" applyFill="1" applyBorder="1" applyAlignment="1">
      <alignment horizontal="right" wrapText="1" readingOrder="1"/>
      <protection/>
    </xf>
    <xf numFmtId="0" fontId="24" fillId="0" borderId="13" xfId="33" applyNumberFormat="1" applyFont="1" applyFill="1" applyBorder="1" applyAlignment="1">
      <alignment vertical="top" wrapText="1"/>
      <protection/>
    </xf>
    <xf numFmtId="0" fontId="58" fillId="0" borderId="11" xfId="33" applyNumberFormat="1" applyFont="1" applyFill="1" applyBorder="1" applyAlignment="1">
      <alignment horizontal="left" wrapText="1" readingOrder="1"/>
      <protection/>
    </xf>
    <xf numFmtId="0" fontId="26" fillId="0" borderId="13" xfId="33" applyNumberFormat="1" applyFont="1" applyFill="1" applyBorder="1" applyAlignment="1">
      <alignment vertical="top" wrapText="1"/>
      <protection/>
    </xf>
    <xf numFmtId="0" fontId="58" fillId="0" borderId="11" xfId="33" applyNumberFormat="1" applyFont="1" applyFill="1" applyBorder="1" applyAlignment="1">
      <alignment horizontal="center" wrapText="1" readingOrder="1"/>
      <protection/>
    </xf>
    <xf numFmtId="0" fontId="58" fillId="0" borderId="11" xfId="33" applyNumberFormat="1" applyFont="1" applyFill="1" applyBorder="1" applyAlignment="1">
      <alignment horizontal="center" wrapText="1" readingOrder="1"/>
      <protection/>
    </xf>
    <xf numFmtId="165" fontId="58" fillId="0" borderId="11" xfId="33" applyNumberFormat="1" applyFont="1" applyFill="1" applyBorder="1" applyAlignment="1">
      <alignment horizontal="right" wrapText="1" readingOrder="1"/>
      <protection/>
    </xf>
    <xf numFmtId="0" fontId="26" fillId="0" borderId="13" xfId="33" applyNumberFormat="1" applyFont="1" applyFill="1" applyBorder="1" applyAlignment="1">
      <alignment vertical="top" wrapText="1"/>
      <protection/>
    </xf>
    <xf numFmtId="0" fontId="58" fillId="0" borderId="11" xfId="33" applyNumberFormat="1" applyFont="1" applyFill="1" applyBorder="1" applyAlignment="1">
      <alignment horizontal="right" wrapText="1" readingOrder="1"/>
      <protection/>
    </xf>
    <xf numFmtId="0" fontId="57" fillId="0" borderId="14" xfId="33" applyNumberFormat="1" applyFont="1" applyFill="1" applyBorder="1" applyAlignment="1">
      <alignment horizontal="center" vertical="center" wrapText="1" readingOrder="1"/>
      <protection/>
    </xf>
    <xf numFmtId="165" fontId="55" fillId="0" borderId="14" xfId="33" applyNumberFormat="1" applyFont="1" applyFill="1" applyBorder="1" applyAlignment="1">
      <alignment horizontal="right" wrapText="1" readingOrder="1"/>
      <protection/>
    </xf>
    <xf numFmtId="165" fontId="58" fillId="0" borderId="14" xfId="33" applyNumberFormat="1" applyFont="1" applyFill="1" applyBorder="1" applyAlignment="1">
      <alignment horizontal="right" wrapText="1" readingOrder="1"/>
      <protection/>
    </xf>
    <xf numFmtId="0" fontId="58" fillId="0" borderId="14" xfId="33" applyNumberFormat="1" applyFont="1" applyFill="1" applyBorder="1" applyAlignment="1">
      <alignment horizontal="right" wrapText="1" readingOrder="1"/>
      <protection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59" fillId="0" borderId="11" xfId="33" applyNumberFormat="1" applyFont="1" applyFill="1" applyBorder="1" applyAlignment="1">
      <alignment horizontal="center" vertical="center" wrapText="1" readingOrder="1"/>
      <protection/>
    </xf>
    <xf numFmtId="0" fontId="30" fillId="0" borderId="13" xfId="33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Border="1" applyAlignment="1">
      <alignment/>
    </xf>
    <xf numFmtId="0" fontId="58" fillId="0" borderId="0" xfId="33" applyNumberFormat="1" applyFont="1" applyFill="1" applyBorder="1" applyAlignment="1">
      <alignment horizontal="left" vertical="top" wrapText="1" readingOrder="1"/>
      <protection/>
    </xf>
    <xf numFmtId="0" fontId="26" fillId="0" borderId="0" xfId="0" applyFont="1" applyFill="1" applyBorder="1" applyAlignment="1">
      <alignment/>
    </xf>
    <xf numFmtId="0" fontId="58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0" borderId="11" xfId="33" applyNumberFormat="1" applyFont="1" applyFill="1" applyBorder="1" applyAlignment="1">
      <alignment horizontal="left" wrapText="1" readingOrder="1"/>
      <protection/>
    </xf>
    <xf numFmtId="166" fontId="58" fillId="0" borderId="11" xfId="33" applyNumberFormat="1" applyFont="1" applyFill="1" applyBorder="1" applyAlignment="1">
      <alignment horizontal="right" wrapText="1" readingOrder="1"/>
      <protection/>
    </xf>
    <xf numFmtId="0" fontId="55" fillId="0" borderId="11" xfId="33" applyNumberFormat="1" applyFont="1" applyFill="1" applyBorder="1" applyAlignment="1">
      <alignment horizontal="left" wrapText="1" readingOrder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166" fontId="55" fillId="0" borderId="11" xfId="33" applyNumberFormat="1" applyFont="1" applyFill="1" applyBorder="1" applyAlignment="1">
      <alignment horizontal="right" wrapText="1" readingOrder="1"/>
      <protection/>
    </xf>
    <xf numFmtId="0" fontId="55" fillId="0" borderId="20" xfId="33" applyNumberFormat="1" applyFont="1" applyFill="1" applyBorder="1" applyAlignment="1">
      <alignment horizontal="left" wrapText="1" readingOrder="1"/>
      <protection/>
    </xf>
    <xf numFmtId="0" fontId="55" fillId="0" borderId="20" xfId="33" applyNumberFormat="1" applyFont="1" applyFill="1" applyBorder="1" applyAlignment="1">
      <alignment horizontal="center" vertical="center" wrapText="1" readingOrder="1"/>
      <protection/>
    </xf>
    <xf numFmtId="166" fontId="55" fillId="0" borderId="20" xfId="33" applyNumberFormat="1" applyFont="1" applyFill="1" applyBorder="1" applyAlignment="1">
      <alignment horizontal="right" wrapText="1" readingOrder="1"/>
      <protection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60" fillId="0" borderId="19" xfId="33" applyNumberFormat="1" applyFont="1" applyFill="1" applyBorder="1" applyAlignment="1">
      <alignment horizontal="center" vertical="center" wrapText="1" readingOrder="1"/>
      <protection/>
    </xf>
    <xf numFmtId="0" fontId="60" fillId="0" borderId="17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left" vertical="top" wrapText="1" readingOrder="1"/>
      <protection/>
    </xf>
    <xf numFmtId="0" fontId="61" fillId="0" borderId="0" xfId="33" applyNumberFormat="1" applyFont="1" applyFill="1" applyBorder="1" applyAlignment="1">
      <alignment horizontal="center" vertical="top" wrapText="1" readingOrder="1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62" fillId="0" borderId="11" xfId="33" applyNumberFormat="1" applyFont="1" applyFill="1" applyBorder="1" applyAlignment="1">
      <alignment horizontal="left" wrapText="1" readingOrder="1"/>
      <protection/>
    </xf>
    <xf numFmtId="0" fontId="62" fillId="0" borderId="11" xfId="33" applyNumberFormat="1" applyFont="1" applyFill="1" applyBorder="1" applyAlignment="1">
      <alignment horizontal="center" wrapText="1" readingOrder="1"/>
      <protection/>
    </xf>
    <xf numFmtId="165" fontId="62" fillId="0" borderId="11" xfId="33" applyNumberFormat="1" applyFont="1" applyFill="1" applyBorder="1" applyAlignment="1">
      <alignment horizontal="right" wrapText="1" readingOrder="1"/>
      <protection/>
    </xf>
    <xf numFmtId="4" fontId="62" fillId="0" borderId="11" xfId="33" applyNumberFormat="1" applyFont="1" applyFill="1" applyBorder="1" applyAlignment="1">
      <alignment horizontal="right" wrapText="1" readingOrder="1"/>
      <protection/>
    </xf>
    <xf numFmtId="0" fontId="62" fillId="0" borderId="11" xfId="33" applyNumberFormat="1" applyFont="1" applyFill="1" applyBorder="1" applyAlignment="1">
      <alignment horizontal="right" wrapText="1" readingOrder="1"/>
      <protection/>
    </xf>
    <xf numFmtId="0" fontId="63" fillId="0" borderId="11" xfId="33" applyNumberFormat="1" applyFont="1" applyFill="1" applyBorder="1" applyAlignment="1">
      <alignment horizontal="left" wrapText="1" readingOrder="1"/>
      <protection/>
    </xf>
    <xf numFmtId="0" fontId="63" fillId="0" borderId="11" xfId="33" applyNumberFormat="1" applyFont="1" applyFill="1" applyBorder="1" applyAlignment="1">
      <alignment horizontal="center" wrapText="1" readingOrder="1"/>
      <protection/>
    </xf>
    <xf numFmtId="165" fontId="63" fillId="0" borderId="11" xfId="33" applyNumberFormat="1" applyFont="1" applyFill="1" applyBorder="1" applyAlignment="1">
      <alignment horizontal="right" wrapText="1" readingOrder="1"/>
      <protection/>
    </xf>
    <xf numFmtId="4" fontId="63" fillId="0" borderId="11" xfId="33" applyNumberFormat="1" applyFont="1" applyFill="1" applyBorder="1" applyAlignment="1">
      <alignment horizontal="right" wrapText="1" readingOrder="1"/>
      <protection/>
    </xf>
    <xf numFmtId="0" fontId="64" fillId="0" borderId="0" xfId="33" applyNumberFormat="1" applyFont="1" applyFill="1" applyBorder="1" applyAlignment="1">
      <alignment wrapText="1" readingOrder="1"/>
      <protection/>
    </xf>
    <xf numFmtId="0" fontId="18" fillId="0" borderId="0" xfId="0" applyFont="1" applyFill="1" applyBorder="1" applyAlignment="1">
      <alignment/>
    </xf>
    <xf numFmtId="0" fontId="64" fillId="0" borderId="0" xfId="33" applyNumberFormat="1" applyFont="1" applyFill="1" applyBorder="1" applyAlignment="1">
      <alignment horizontal="lef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0"/>
  <sheetViews>
    <sheetView showGridLines="0" zoomScalePageLayoutView="0" workbookViewId="0" topLeftCell="A1">
      <pane ySplit="3" topLeftCell="A154" activePane="bottomLeft" state="frozen"/>
      <selection pane="topLeft" activeCell="A1" sqref="A1"/>
      <selection pane="bottomLeft" activeCell="E20" sqref="E20:F20"/>
    </sheetView>
  </sheetViews>
  <sheetFormatPr defaultColWidth="9.140625" defaultRowHeight="15"/>
  <cols>
    <col min="1" max="2" width="0.2890625" style="1" customWidth="1"/>
    <col min="3" max="3" width="31.140625" style="1" customWidth="1"/>
    <col min="4" max="4" width="6.7109375" style="1" customWidth="1"/>
    <col min="5" max="5" width="13.57421875" style="1" customWidth="1"/>
    <col min="6" max="6" width="8.28125" style="1" customWidth="1"/>
    <col min="7" max="7" width="18.00390625" style="1" customWidth="1"/>
    <col min="8" max="8" width="0.13671875" style="1" customWidth="1"/>
    <col min="9" max="9" width="16.7109375" style="1" customWidth="1"/>
    <col min="10" max="10" width="16.57421875" style="1" customWidth="1"/>
    <col min="11" max="16384" width="8.8515625" style="1" customWidth="1"/>
  </cols>
  <sheetData>
    <row r="1" ht="0.75" customHeight="1"/>
    <row r="2" spans="1:6" ht="15.75" customHeight="1">
      <c r="A2" s="2" t="s">
        <v>0</v>
      </c>
      <c r="B2" s="3"/>
      <c r="C2" s="3"/>
      <c r="D2" s="3"/>
      <c r="E2" s="3"/>
      <c r="F2" s="3"/>
    </row>
    <row r="3" ht="13.5" customHeight="1"/>
    <row r="4" spans="3:10" ht="24" customHeight="1">
      <c r="C4" s="4" t="s">
        <v>843</v>
      </c>
      <c r="D4" s="4"/>
      <c r="E4" s="4"/>
      <c r="F4" s="4"/>
      <c r="G4" s="4"/>
      <c r="H4" s="4"/>
      <c r="I4" s="4"/>
      <c r="J4" s="4"/>
    </row>
    <row r="5" ht="2.25" customHeight="1"/>
    <row r="6" spans="2:10" ht="11.25" customHeight="1">
      <c r="B6" s="5" t="s">
        <v>0</v>
      </c>
      <c r="C6" s="3"/>
      <c r="D6" s="3"/>
      <c r="E6" s="3"/>
      <c r="F6" s="5" t="s">
        <v>0</v>
      </c>
      <c r="G6" s="3"/>
      <c r="J6" s="6" t="s">
        <v>1</v>
      </c>
    </row>
    <row r="7" spans="2:10" ht="16.5" customHeight="1">
      <c r="B7" s="5" t="s">
        <v>0</v>
      </c>
      <c r="C7" s="3"/>
      <c r="D7" s="3"/>
      <c r="E7" s="3"/>
      <c r="F7" s="5" t="s">
        <v>0</v>
      </c>
      <c r="G7" s="3"/>
      <c r="J7" s="7" t="s">
        <v>2</v>
      </c>
    </row>
    <row r="8" spans="2:10" ht="12" customHeight="1">
      <c r="B8" s="8" t="s">
        <v>0</v>
      </c>
      <c r="C8" s="3"/>
      <c r="D8" s="3"/>
      <c r="E8" s="3"/>
      <c r="F8" s="8"/>
      <c r="G8" s="3"/>
      <c r="J8" s="9">
        <v>42491</v>
      </c>
    </row>
    <row r="9" spans="2:10" ht="26.25" customHeight="1">
      <c r="B9" s="5" t="s">
        <v>844</v>
      </c>
      <c r="C9" s="5"/>
      <c r="D9" s="5"/>
      <c r="E9" s="5"/>
      <c r="F9" s="5"/>
      <c r="G9" s="5"/>
      <c r="H9" s="5"/>
      <c r="I9" s="10"/>
      <c r="J9" s="7"/>
    </row>
    <row r="10" spans="2:10" ht="12" customHeight="1">
      <c r="B10" s="5" t="s">
        <v>845</v>
      </c>
      <c r="C10" s="5"/>
      <c r="D10" s="5"/>
      <c r="E10" s="5"/>
      <c r="F10" s="5"/>
      <c r="G10" s="5"/>
      <c r="H10" s="5"/>
      <c r="I10" s="10"/>
      <c r="J10" s="7"/>
    </row>
    <row r="11" spans="2:10" ht="12.75" customHeight="1">
      <c r="B11" s="5" t="s">
        <v>3</v>
      </c>
      <c r="C11" s="3"/>
      <c r="D11" s="3"/>
      <c r="E11" s="3"/>
      <c r="J11" s="7" t="s">
        <v>0</v>
      </c>
    </row>
    <row r="12" spans="2:10" ht="12.75" customHeight="1">
      <c r="B12" s="5" t="s">
        <v>4</v>
      </c>
      <c r="C12" s="3"/>
      <c r="D12" s="3"/>
      <c r="E12" s="3"/>
      <c r="F12" s="5" t="s">
        <v>0</v>
      </c>
      <c r="G12" s="3"/>
      <c r="J12" s="7" t="s">
        <v>5</v>
      </c>
    </row>
    <row r="13" spans="2:7" ht="14.25" customHeight="1">
      <c r="B13" s="4" t="s">
        <v>6</v>
      </c>
      <c r="C13" s="3"/>
      <c r="D13" s="3"/>
      <c r="E13" s="3"/>
      <c r="F13" s="3"/>
      <c r="G13" s="3"/>
    </row>
    <row r="14" spans="3:10" ht="21" customHeight="1">
      <c r="C14" s="54" t="s">
        <v>846</v>
      </c>
      <c r="D14" s="55" t="s">
        <v>9</v>
      </c>
      <c r="E14" s="32" t="s">
        <v>10</v>
      </c>
      <c r="F14" s="33"/>
      <c r="G14" s="34" t="s">
        <v>7</v>
      </c>
      <c r="H14" s="35" t="s">
        <v>8</v>
      </c>
      <c r="I14" s="36" t="s">
        <v>8</v>
      </c>
      <c r="J14" s="37" t="s">
        <v>842</v>
      </c>
    </row>
    <row r="15" spans="2:10" ht="13.5">
      <c r="B15" s="11" t="s">
        <v>11</v>
      </c>
      <c r="C15" s="12"/>
      <c r="D15" s="13" t="s">
        <v>12</v>
      </c>
      <c r="E15" s="11" t="s">
        <v>13</v>
      </c>
      <c r="F15" s="12"/>
      <c r="G15" s="28" t="s">
        <v>14</v>
      </c>
      <c r="H15" s="14"/>
      <c r="I15" s="13" t="s">
        <v>15</v>
      </c>
      <c r="J15" s="13" t="s">
        <v>15</v>
      </c>
    </row>
    <row r="16" spans="2:10" ht="15" customHeight="1">
      <c r="B16" s="15" t="s">
        <v>17</v>
      </c>
      <c r="C16" s="16"/>
      <c r="D16" s="17">
        <v>10</v>
      </c>
      <c r="E16" s="18" t="s">
        <v>18</v>
      </c>
      <c r="F16" s="16"/>
      <c r="G16" s="29">
        <v>2083240943.97</v>
      </c>
      <c r="H16" s="20"/>
      <c r="I16" s="19">
        <v>623039283.63</v>
      </c>
      <c r="J16" s="19">
        <f>G16-I16</f>
        <v>1460201660.3400002</v>
      </c>
    </row>
    <row r="17" spans="2:10" ht="29.25" customHeight="1">
      <c r="B17" s="15" t="s">
        <v>19</v>
      </c>
      <c r="C17" s="16"/>
      <c r="D17" s="17">
        <v>10</v>
      </c>
      <c r="E17" s="18" t="s">
        <v>20</v>
      </c>
      <c r="F17" s="16"/>
      <c r="G17" s="29">
        <v>773589960.28</v>
      </c>
      <c r="H17" s="20"/>
      <c r="I17" s="19">
        <v>240431625.24</v>
      </c>
      <c r="J17" s="19">
        <f aca="true" t="shared" si="0" ref="J17:J77">G17-I17</f>
        <v>533158335.03999996</v>
      </c>
    </row>
    <row r="18" spans="2:10" ht="15" customHeight="1">
      <c r="B18" s="21" t="s">
        <v>21</v>
      </c>
      <c r="C18" s="22"/>
      <c r="D18" s="23">
        <v>10</v>
      </c>
      <c r="E18" s="24" t="s">
        <v>22</v>
      </c>
      <c r="F18" s="22"/>
      <c r="G18" s="30">
        <v>447248000</v>
      </c>
      <c r="H18" s="26"/>
      <c r="I18" s="25">
        <v>125754925.27</v>
      </c>
      <c r="J18" s="25">
        <f t="shared" si="0"/>
        <v>321493074.73</v>
      </c>
    </row>
    <row r="19" spans="2:10" ht="15" customHeight="1">
      <c r="B19" s="21" t="s">
        <v>23</v>
      </c>
      <c r="C19" s="22"/>
      <c r="D19" s="23">
        <v>10</v>
      </c>
      <c r="E19" s="24" t="s">
        <v>24</v>
      </c>
      <c r="F19" s="22"/>
      <c r="G19" s="30">
        <v>447248000</v>
      </c>
      <c r="H19" s="26"/>
      <c r="I19" s="25">
        <v>125754925.27</v>
      </c>
      <c r="J19" s="25">
        <f t="shared" si="0"/>
        <v>321493074.73</v>
      </c>
    </row>
    <row r="20" spans="2:10" ht="92.25" customHeight="1">
      <c r="B20" s="21" t="s">
        <v>25</v>
      </c>
      <c r="C20" s="22"/>
      <c r="D20" s="23">
        <v>10</v>
      </c>
      <c r="E20" s="24" t="s">
        <v>26</v>
      </c>
      <c r="F20" s="22"/>
      <c r="G20" s="30">
        <v>430791800</v>
      </c>
      <c r="H20" s="26"/>
      <c r="I20" s="25">
        <v>119995584.06</v>
      </c>
      <c r="J20" s="25">
        <f t="shared" si="0"/>
        <v>310796215.94</v>
      </c>
    </row>
    <row r="21" spans="2:10" ht="140.25" customHeight="1">
      <c r="B21" s="21" t="s">
        <v>27</v>
      </c>
      <c r="C21" s="22"/>
      <c r="D21" s="23">
        <v>10</v>
      </c>
      <c r="E21" s="24" t="s">
        <v>28</v>
      </c>
      <c r="F21" s="22"/>
      <c r="G21" s="30">
        <v>2200000</v>
      </c>
      <c r="H21" s="26"/>
      <c r="I21" s="25">
        <v>489628.18</v>
      </c>
      <c r="J21" s="25">
        <f t="shared" si="0"/>
        <v>1710371.82</v>
      </c>
    </row>
    <row r="22" spans="2:10" ht="55.5" customHeight="1">
      <c r="B22" s="21" t="s">
        <v>29</v>
      </c>
      <c r="C22" s="22"/>
      <c r="D22" s="23">
        <v>10</v>
      </c>
      <c r="E22" s="24" t="s">
        <v>30</v>
      </c>
      <c r="F22" s="22"/>
      <c r="G22" s="30">
        <v>3000000</v>
      </c>
      <c r="H22" s="26"/>
      <c r="I22" s="25">
        <v>469375.7</v>
      </c>
      <c r="J22" s="25">
        <f t="shared" si="0"/>
        <v>2530624.3</v>
      </c>
    </row>
    <row r="23" spans="2:10" ht="104.25" customHeight="1">
      <c r="B23" s="21" t="s">
        <v>31</v>
      </c>
      <c r="C23" s="22"/>
      <c r="D23" s="23">
        <v>10</v>
      </c>
      <c r="E23" s="24" t="s">
        <v>32</v>
      </c>
      <c r="F23" s="22"/>
      <c r="G23" s="30">
        <v>11256200</v>
      </c>
      <c r="H23" s="26"/>
      <c r="I23" s="25">
        <v>4800337.33</v>
      </c>
      <c r="J23" s="25">
        <f t="shared" si="0"/>
        <v>6455862.67</v>
      </c>
    </row>
    <row r="24" spans="2:10" ht="36" customHeight="1">
      <c r="B24" s="21" t="s">
        <v>33</v>
      </c>
      <c r="C24" s="22"/>
      <c r="D24" s="23">
        <v>10</v>
      </c>
      <c r="E24" s="24" t="s">
        <v>34</v>
      </c>
      <c r="F24" s="22"/>
      <c r="G24" s="30">
        <v>5263600</v>
      </c>
      <c r="H24" s="26"/>
      <c r="I24" s="25">
        <v>1429522.41</v>
      </c>
      <c r="J24" s="25">
        <f t="shared" si="0"/>
        <v>3834077.59</v>
      </c>
    </row>
    <row r="25" spans="2:10" ht="42" customHeight="1">
      <c r="B25" s="21" t="s">
        <v>35</v>
      </c>
      <c r="C25" s="22"/>
      <c r="D25" s="23">
        <v>10</v>
      </c>
      <c r="E25" s="24" t="s">
        <v>36</v>
      </c>
      <c r="F25" s="22"/>
      <c r="G25" s="30">
        <v>5263600</v>
      </c>
      <c r="H25" s="26"/>
      <c r="I25" s="25">
        <v>1429522.41</v>
      </c>
      <c r="J25" s="25">
        <f t="shared" si="0"/>
        <v>3834077.59</v>
      </c>
    </row>
    <row r="26" spans="2:10" ht="84.75" customHeight="1">
      <c r="B26" s="21" t="s">
        <v>37</v>
      </c>
      <c r="C26" s="22"/>
      <c r="D26" s="23">
        <v>10</v>
      </c>
      <c r="E26" s="24" t="s">
        <v>38</v>
      </c>
      <c r="F26" s="22"/>
      <c r="G26" s="30">
        <v>1789600</v>
      </c>
      <c r="H26" s="26"/>
      <c r="I26" s="25">
        <v>492390.26</v>
      </c>
      <c r="J26" s="25">
        <f t="shared" si="0"/>
        <v>1297209.74</v>
      </c>
    </row>
    <row r="27" spans="2:10" ht="125.25" customHeight="1">
      <c r="B27" s="21" t="s">
        <v>39</v>
      </c>
      <c r="C27" s="22"/>
      <c r="D27" s="23">
        <v>10</v>
      </c>
      <c r="E27" s="24" t="s">
        <v>40</v>
      </c>
      <c r="F27" s="22"/>
      <c r="G27" s="30">
        <v>35000</v>
      </c>
      <c r="H27" s="26"/>
      <c r="I27" s="25">
        <v>8443.07</v>
      </c>
      <c r="J27" s="25">
        <f t="shared" si="0"/>
        <v>26556.93</v>
      </c>
    </row>
    <row r="28" spans="2:10" ht="92.25" customHeight="1">
      <c r="B28" s="21" t="s">
        <v>41</v>
      </c>
      <c r="C28" s="22"/>
      <c r="D28" s="23">
        <v>10</v>
      </c>
      <c r="E28" s="24" t="s">
        <v>42</v>
      </c>
      <c r="F28" s="22"/>
      <c r="G28" s="30">
        <v>3439000</v>
      </c>
      <c r="H28" s="26"/>
      <c r="I28" s="25">
        <v>1016190.91</v>
      </c>
      <c r="J28" s="25">
        <f t="shared" si="0"/>
        <v>2422809.09</v>
      </c>
    </row>
    <row r="29" spans="2:10" ht="89.25" customHeight="1">
      <c r="B29" s="21" t="s">
        <v>43</v>
      </c>
      <c r="C29" s="22"/>
      <c r="D29" s="23">
        <v>10</v>
      </c>
      <c r="E29" s="24" t="s">
        <v>44</v>
      </c>
      <c r="F29" s="22"/>
      <c r="G29" s="31">
        <v>0</v>
      </c>
      <c r="H29" s="26"/>
      <c r="I29" s="25">
        <v>-87501.83</v>
      </c>
      <c r="J29" s="25">
        <f t="shared" si="0"/>
        <v>87501.83</v>
      </c>
    </row>
    <row r="30" spans="2:10" ht="15" customHeight="1">
      <c r="B30" s="21" t="s">
        <v>45</v>
      </c>
      <c r="C30" s="22"/>
      <c r="D30" s="23">
        <v>10</v>
      </c>
      <c r="E30" s="24" t="s">
        <v>46</v>
      </c>
      <c r="F30" s="22"/>
      <c r="G30" s="30">
        <v>127304087</v>
      </c>
      <c r="H30" s="26"/>
      <c r="I30" s="25">
        <v>58948105.43</v>
      </c>
      <c r="J30" s="25">
        <f t="shared" si="0"/>
        <v>68355981.57</v>
      </c>
    </row>
    <row r="31" spans="2:10" ht="30" customHeight="1">
      <c r="B31" s="21" t="s">
        <v>47</v>
      </c>
      <c r="C31" s="22"/>
      <c r="D31" s="23">
        <v>10</v>
      </c>
      <c r="E31" s="24" t="s">
        <v>48</v>
      </c>
      <c r="F31" s="22"/>
      <c r="G31" s="30">
        <v>84570000</v>
      </c>
      <c r="H31" s="26"/>
      <c r="I31" s="25">
        <v>42718347.52</v>
      </c>
      <c r="J31" s="25">
        <f t="shared" si="0"/>
        <v>41851652.48</v>
      </c>
    </row>
    <row r="32" spans="2:10" ht="42" customHeight="1">
      <c r="B32" s="21" t="s">
        <v>49</v>
      </c>
      <c r="C32" s="22"/>
      <c r="D32" s="23">
        <v>10</v>
      </c>
      <c r="E32" s="24" t="s">
        <v>50</v>
      </c>
      <c r="F32" s="22"/>
      <c r="G32" s="30">
        <v>50742000</v>
      </c>
      <c r="H32" s="26"/>
      <c r="I32" s="25">
        <v>23985165.56</v>
      </c>
      <c r="J32" s="25">
        <f t="shared" si="0"/>
        <v>26756834.44</v>
      </c>
    </row>
    <row r="33" spans="2:10" ht="42.75" customHeight="1">
      <c r="B33" s="21" t="s">
        <v>49</v>
      </c>
      <c r="C33" s="22"/>
      <c r="D33" s="23">
        <v>10</v>
      </c>
      <c r="E33" s="24" t="s">
        <v>51</v>
      </c>
      <c r="F33" s="22"/>
      <c r="G33" s="30">
        <v>50742000</v>
      </c>
      <c r="H33" s="26"/>
      <c r="I33" s="25">
        <v>23984023.46</v>
      </c>
      <c r="J33" s="25">
        <f t="shared" si="0"/>
        <v>26757976.54</v>
      </c>
    </row>
    <row r="34" spans="2:10" ht="49.5" customHeight="1">
      <c r="B34" s="21" t="s">
        <v>52</v>
      </c>
      <c r="C34" s="22"/>
      <c r="D34" s="23">
        <v>10</v>
      </c>
      <c r="E34" s="24" t="s">
        <v>53</v>
      </c>
      <c r="F34" s="22"/>
      <c r="G34" s="31">
        <v>0</v>
      </c>
      <c r="H34" s="26"/>
      <c r="I34" s="25">
        <v>1142.1</v>
      </c>
      <c r="J34" s="25">
        <f t="shared" si="0"/>
        <v>-1142.1</v>
      </c>
    </row>
    <row r="35" spans="2:10" ht="49.5" customHeight="1">
      <c r="B35" s="21" t="s">
        <v>54</v>
      </c>
      <c r="C35" s="22"/>
      <c r="D35" s="23">
        <v>10</v>
      </c>
      <c r="E35" s="24" t="s">
        <v>55</v>
      </c>
      <c r="F35" s="22"/>
      <c r="G35" s="30">
        <v>25828000</v>
      </c>
      <c r="H35" s="26"/>
      <c r="I35" s="25">
        <v>10254270.69</v>
      </c>
      <c r="J35" s="25">
        <f t="shared" si="0"/>
        <v>15573729.31</v>
      </c>
    </row>
    <row r="36" spans="2:10" ht="49.5" customHeight="1">
      <c r="B36" s="21" t="s">
        <v>54</v>
      </c>
      <c r="C36" s="22"/>
      <c r="D36" s="23">
        <v>10</v>
      </c>
      <c r="E36" s="24" t="s">
        <v>56</v>
      </c>
      <c r="F36" s="22"/>
      <c r="G36" s="30">
        <v>25828000</v>
      </c>
      <c r="H36" s="26"/>
      <c r="I36" s="25">
        <v>10254270.69</v>
      </c>
      <c r="J36" s="25">
        <f t="shared" si="0"/>
        <v>15573729.31</v>
      </c>
    </row>
    <row r="37" spans="2:10" ht="24" customHeight="1">
      <c r="B37" s="21" t="s">
        <v>57</v>
      </c>
      <c r="C37" s="22"/>
      <c r="D37" s="23">
        <v>10</v>
      </c>
      <c r="E37" s="24" t="s">
        <v>58</v>
      </c>
      <c r="F37" s="22"/>
      <c r="G37" s="30">
        <v>8000000</v>
      </c>
      <c r="H37" s="26"/>
      <c r="I37" s="25">
        <v>8478911.27</v>
      </c>
      <c r="J37" s="25">
        <f t="shared" si="0"/>
        <v>-478911.26999999955</v>
      </c>
    </row>
    <row r="38" spans="2:10" ht="24" customHeight="1">
      <c r="B38" s="21" t="s">
        <v>59</v>
      </c>
      <c r="C38" s="22"/>
      <c r="D38" s="23">
        <v>10</v>
      </c>
      <c r="E38" s="24" t="s">
        <v>60</v>
      </c>
      <c r="F38" s="22"/>
      <c r="G38" s="30">
        <v>42712000</v>
      </c>
      <c r="H38" s="26"/>
      <c r="I38" s="25">
        <v>16206870.91</v>
      </c>
      <c r="J38" s="25">
        <f t="shared" si="0"/>
        <v>26505129.09</v>
      </c>
    </row>
    <row r="39" spans="2:10" ht="28.5" customHeight="1">
      <c r="B39" s="21" t="s">
        <v>59</v>
      </c>
      <c r="C39" s="22"/>
      <c r="D39" s="23">
        <v>10</v>
      </c>
      <c r="E39" s="24" t="s">
        <v>61</v>
      </c>
      <c r="F39" s="22"/>
      <c r="G39" s="30">
        <v>42687000</v>
      </c>
      <c r="H39" s="26"/>
      <c r="I39" s="25">
        <v>16204409.57</v>
      </c>
      <c r="J39" s="25">
        <f t="shared" si="0"/>
        <v>26482590.43</v>
      </c>
    </row>
    <row r="40" spans="2:10" ht="35.25" customHeight="1">
      <c r="B40" s="21" t="s">
        <v>62</v>
      </c>
      <c r="C40" s="22"/>
      <c r="D40" s="23">
        <v>10</v>
      </c>
      <c r="E40" s="24" t="s">
        <v>63</v>
      </c>
      <c r="F40" s="22"/>
      <c r="G40" s="30">
        <v>25000</v>
      </c>
      <c r="H40" s="26"/>
      <c r="I40" s="25">
        <v>2461.34</v>
      </c>
      <c r="J40" s="25">
        <f t="shared" si="0"/>
        <v>22538.66</v>
      </c>
    </row>
    <row r="41" spans="2:10" ht="24" customHeight="1">
      <c r="B41" s="21" t="s">
        <v>64</v>
      </c>
      <c r="C41" s="22"/>
      <c r="D41" s="23">
        <v>10</v>
      </c>
      <c r="E41" s="24" t="s">
        <v>65</v>
      </c>
      <c r="F41" s="22"/>
      <c r="G41" s="30">
        <v>11087</v>
      </c>
      <c r="H41" s="26"/>
      <c r="I41" s="25">
        <v>10903</v>
      </c>
      <c r="J41" s="25">
        <f t="shared" si="0"/>
        <v>184</v>
      </c>
    </row>
    <row r="42" spans="2:10" ht="12.75" customHeight="1">
      <c r="B42" s="21" t="s">
        <v>64</v>
      </c>
      <c r="C42" s="22"/>
      <c r="D42" s="23">
        <v>10</v>
      </c>
      <c r="E42" s="24" t="s">
        <v>66</v>
      </c>
      <c r="F42" s="22"/>
      <c r="G42" s="30">
        <v>11087</v>
      </c>
      <c r="H42" s="26"/>
      <c r="I42" s="25">
        <v>10903</v>
      </c>
      <c r="J42" s="25">
        <f t="shared" si="0"/>
        <v>184</v>
      </c>
    </row>
    <row r="43" spans="2:10" ht="24" customHeight="1">
      <c r="B43" s="21" t="s">
        <v>67</v>
      </c>
      <c r="C43" s="22"/>
      <c r="D43" s="23">
        <v>10</v>
      </c>
      <c r="E43" s="24" t="s">
        <v>68</v>
      </c>
      <c r="F43" s="22"/>
      <c r="G43" s="30">
        <v>11000</v>
      </c>
      <c r="H43" s="26"/>
      <c r="I43" s="25">
        <v>11984</v>
      </c>
      <c r="J43" s="25">
        <f t="shared" si="0"/>
        <v>-984</v>
      </c>
    </row>
    <row r="44" spans="2:10" ht="49.5" customHeight="1">
      <c r="B44" s="21" t="s">
        <v>69</v>
      </c>
      <c r="C44" s="22"/>
      <c r="D44" s="23">
        <v>10</v>
      </c>
      <c r="E44" s="24" t="s">
        <v>70</v>
      </c>
      <c r="F44" s="22"/>
      <c r="G44" s="30">
        <v>11000</v>
      </c>
      <c r="H44" s="26"/>
      <c r="I44" s="25">
        <v>11984</v>
      </c>
      <c r="J44" s="25">
        <f t="shared" si="0"/>
        <v>-984</v>
      </c>
    </row>
    <row r="45" spans="2:10" ht="25.5" customHeight="1">
      <c r="B45" s="21" t="s">
        <v>71</v>
      </c>
      <c r="C45" s="22"/>
      <c r="D45" s="23">
        <v>10</v>
      </c>
      <c r="E45" s="24" t="s">
        <v>72</v>
      </c>
      <c r="F45" s="22"/>
      <c r="G45" s="30">
        <v>11272000</v>
      </c>
      <c r="H45" s="26"/>
      <c r="I45" s="25">
        <v>3568574.71</v>
      </c>
      <c r="J45" s="25">
        <f t="shared" si="0"/>
        <v>7703425.29</v>
      </c>
    </row>
    <row r="46" spans="2:10" ht="33" customHeight="1">
      <c r="B46" s="21" t="s">
        <v>73</v>
      </c>
      <c r="C46" s="22"/>
      <c r="D46" s="23">
        <v>10</v>
      </c>
      <c r="E46" s="24" t="s">
        <v>74</v>
      </c>
      <c r="F46" s="22"/>
      <c r="G46" s="30">
        <v>11072000</v>
      </c>
      <c r="H46" s="26"/>
      <c r="I46" s="25">
        <v>3518574.71</v>
      </c>
      <c r="J46" s="25">
        <f t="shared" si="0"/>
        <v>7553425.29</v>
      </c>
    </row>
    <row r="47" spans="2:10" ht="66" customHeight="1">
      <c r="B47" s="21" t="s">
        <v>75</v>
      </c>
      <c r="C47" s="22"/>
      <c r="D47" s="23">
        <v>10</v>
      </c>
      <c r="E47" s="24" t="s">
        <v>76</v>
      </c>
      <c r="F47" s="22"/>
      <c r="G47" s="30">
        <v>11072000</v>
      </c>
      <c r="H47" s="26"/>
      <c r="I47" s="25">
        <v>3518574.71</v>
      </c>
      <c r="J47" s="25">
        <f t="shared" si="0"/>
        <v>7553425.29</v>
      </c>
    </row>
    <row r="48" spans="2:10" ht="47.25" customHeight="1">
      <c r="B48" s="21" t="s">
        <v>77</v>
      </c>
      <c r="C48" s="22"/>
      <c r="D48" s="23">
        <v>10</v>
      </c>
      <c r="E48" s="24" t="s">
        <v>78</v>
      </c>
      <c r="F48" s="22"/>
      <c r="G48" s="30">
        <v>200000</v>
      </c>
      <c r="H48" s="26"/>
      <c r="I48" s="25">
        <v>50000</v>
      </c>
      <c r="J48" s="25">
        <f t="shared" si="0"/>
        <v>150000</v>
      </c>
    </row>
    <row r="49" spans="2:10" ht="33" customHeight="1">
      <c r="B49" s="21" t="s">
        <v>79</v>
      </c>
      <c r="C49" s="22"/>
      <c r="D49" s="23">
        <v>10</v>
      </c>
      <c r="E49" s="24" t="s">
        <v>80</v>
      </c>
      <c r="F49" s="22"/>
      <c r="G49" s="30">
        <v>200000</v>
      </c>
      <c r="H49" s="26"/>
      <c r="I49" s="25">
        <v>50000</v>
      </c>
      <c r="J49" s="25">
        <f t="shared" si="0"/>
        <v>150000</v>
      </c>
    </row>
    <row r="50" spans="2:10" ht="33" customHeight="1">
      <c r="B50" s="21" t="s">
        <v>81</v>
      </c>
      <c r="C50" s="22"/>
      <c r="D50" s="23">
        <v>10</v>
      </c>
      <c r="E50" s="24" t="s">
        <v>82</v>
      </c>
      <c r="F50" s="22"/>
      <c r="G50" s="31">
        <v>0</v>
      </c>
      <c r="H50" s="26"/>
      <c r="I50" s="25">
        <v>17523.7</v>
      </c>
      <c r="J50" s="25">
        <f t="shared" si="0"/>
        <v>-17523.7</v>
      </c>
    </row>
    <row r="51" spans="2:10" ht="26.25" customHeight="1">
      <c r="B51" s="21" t="s">
        <v>83</v>
      </c>
      <c r="C51" s="22"/>
      <c r="D51" s="23">
        <v>10</v>
      </c>
      <c r="E51" s="24" t="s">
        <v>84</v>
      </c>
      <c r="F51" s="22"/>
      <c r="G51" s="31">
        <v>0</v>
      </c>
      <c r="H51" s="26"/>
      <c r="I51" s="25">
        <v>17523.7</v>
      </c>
      <c r="J51" s="25">
        <f t="shared" si="0"/>
        <v>-17523.7</v>
      </c>
    </row>
    <row r="52" spans="2:10" ht="18.75" customHeight="1">
      <c r="B52" s="21" t="s">
        <v>85</v>
      </c>
      <c r="C52" s="22"/>
      <c r="D52" s="23">
        <v>10</v>
      </c>
      <c r="E52" s="24" t="s">
        <v>86</v>
      </c>
      <c r="F52" s="22"/>
      <c r="G52" s="31">
        <v>0</v>
      </c>
      <c r="H52" s="26"/>
      <c r="I52" s="25">
        <v>17523.7</v>
      </c>
      <c r="J52" s="25">
        <f t="shared" si="0"/>
        <v>-17523.7</v>
      </c>
    </row>
    <row r="53" spans="2:10" ht="33.75" customHeight="1">
      <c r="B53" s="21" t="s">
        <v>87</v>
      </c>
      <c r="C53" s="22"/>
      <c r="D53" s="23">
        <v>10</v>
      </c>
      <c r="E53" s="24" t="s">
        <v>88</v>
      </c>
      <c r="F53" s="22"/>
      <c r="G53" s="31">
        <v>0</v>
      </c>
      <c r="H53" s="26"/>
      <c r="I53" s="25">
        <v>17523.7</v>
      </c>
      <c r="J53" s="25">
        <f t="shared" si="0"/>
        <v>-17523.7</v>
      </c>
    </row>
    <row r="54" spans="2:10" ht="57.75" customHeight="1">
      <c r="B54" s="21" t="s">
        <v>89</v>
      </c>
      <c r="C54" s="22"/>
      <c r="D54" s="23">
        <v>10</v>
      </c>
      <c r="E54" s="24" t="s">
        <v>90</v>
      </c>
      <c r="F54" s="22"/>
      <c r="G54" s="30">
        <v>91706850</v>
      </c>
      <c r="H54" s="26"/>
      <c r="I54" s="25">
        <v>25167221.94</v>
      </c>
      <c r="J54" s="25">
        <f t="shared" si="0"/>
        <v>66539628.06</v>
      </c>
    </row>
    <row r="55" spans="2:10" ht="24" customHeight="1">
      <c r="B55" s="21" t="s">
        <v>91</v>
      </c>
      <c r="C55" s="22"/>
      <c r="D55" s="23">
        <v>10</v>
      </c>
      <c r="E55" s="24" t="s">
        <v>92</v>
      </c>
      <c r="F55" s="22"/>
      <c r="G55" s="30">
        <v>177100</v>
      </c>
      <c r="H55" s="26"/>
      <c r="I55" s="25">
        <v>46198.06</v>
      </c>
      <c r="J55" s="25">
        <f t="shared" si="0"/>
        <v>130901.94</v>
      </c>
    </row>
    <row r="56" spans="2:10" ht="60" customHeight="1">
      <c r="B56" s="21" t="s">
        <v>93</v>
      </c>
      <c r="C56" s="22"/>
      <c r="D56" s="23">
        <v>10</v>
      </c>
      <c r="E56" s="24" t="s">
        <v>94</v>
      </c>
      <c r="F56" s="22"/>
      <c r="G56" s="30">
        <v>177100</v>
      </c>
      <c r="H56" s="26"/>
      <c r="I56" s="25">
        <v>46198.06</v>
      </c>
      <c r="J56" s="25">
        <f t="shared" si="0"/>
        <v>130901.94</v>
      </c>
    </row>
    <row r="57" spans="2:10" ht="104.25" customHeight="1">
      <c r="B57" s="21" t="s">
        <v>95</v>
      </c>
      <c r="C57" s="22"/>
      <c r="D57" s="23">
        <v>10</v>
      </c>
      <c r="E57" s="24" t="s">
        <v>96</v>
      </c>
      <c r="F57" s="22"/>
      <c r="G57" s="30">
        <v>91280000</v>
      </c>
      <c r="H57" s="26"/>
      <c r="I57" s="25">
        <v>25014990.71</v>
      </c>
      <c r="J57" s="25">
        <f t="shared" si="0"/>
        <v>66265009.29</v>
      </c>
    </row>
    <row r="58" spans="2:10" ht="87" customHeight="1">
      <c r="B58" s="21" t="s">
        <v>97</v>
      </c>
      <c r="C58" s="22"/>
      <c r="D58" s="23">
        <v>10</v>
      </c>
      <c r="E58" s="24" t="s">
        <v>98</v>
      </c>
      <c r="F58" s="22"/>
      <c r="G58" s="30">
        <v>87680000</v>
      </c>
      <c r="H58" s="26"/>
      <c r="I58" s="25">
        <v>23947230.95</v>
      </c>
      <c r="J58" s="25">
        <f t="shared" si="0"/>
        <v>63732769.05</v>
      </c>
    </row>
    <row r="59" spans="2:10" ht="99" customHeight="1">
      <c r="B59" s="21" t="s">
        <v>99</v>
      </c>
      <c r="C59" s="22"/>
      <c r="D59" s="23">
        <v>10</v>
      </c>
      <c r="E59" s="24" t="s">
        <v>100</v>
      </c>
      <c r="F59" s="22"/>
      <c r="G59" s="30">
        <v>7666200</v>
      </c>
      <c r="H59" s="26"/>
      <c r="I59" s="25">
        <v>1106299.11</v>
      </c>
      <c r="J59" s="25">
        <f t="shared" si="0"/>
        <v>6559900.89</v>
      </c>
    </row>
    <row r="60" spans="2:10" ht="72" customHeight="1">
      <c r="B60" s="21" t="s">
        <v>101</v>
      </c>
      <c r="C60" s="22"/>
      <c r="D60" s="23">
        <v>10</v>
      </c>
      <c r="E60" s="24" t="s">
        <v>102</v>
      </c>
      <c r="F60" s="22"/>
      <c r="G60" s="30">
        <v>80013800</v>
      </c>
      <c r="H60" s="26"/>
      <c r="I60" s="25">
        <v>22840931.84</v>
      </c>
      <c r="J60" s="25">
        <f t="shared" si="0"/>
        <v>57172868.16</v>
      </c>
    </row>
    <row r="61" spans="2:10" ht="93.75" customHeight="1">
      <c r="B61" s="21" t="s">
        <v>103</v>
      </c>
      <c r="C61" s="22"/>
      <c r="D61" s="23">
        <v>10</v>
      </c>
      <c r="E61" s="24" t="s">
        <v>104</v>
      </c>
      <c r="F61" s="22"/>
      <c r="G61" s="30">
        <v>720000</v>
      </c>
      <c r="H61" s="26"/>
      <c r="I61" s="25">
        <v>208480.27</v>
      </c>
      <c r="J61" s="25">
        <f t="shared" si="0"/>
        <v>511519.73</v>
      </c>
    </row>
    <row r="62" spans="2:10" ht="67.5" customHeight="1">
      <c r="B62" s="21" t="s">
        <v>105</v>
      </c>
      <c r="C62" s="22"/>
      <c r="D62" s="23">
        <v>10</v>
      </c>
      <c r="E62" s="24" t="s">
        <v>106</v>
      </c>
      <c r="F62" s="22"/>
      <c r="G62" s="30">
        <v>720000</v>
      </c>
      <c r="H62" s="26"/>
      <c r="I62" s="25">
        <v>208480.27</v>
      </c>
      <c r="J62" s="25">
        <f t="shared" si="0"/>
        <v>511519.73</v>
      </c>
    </row>
    <row r="63" spans="2:10" ht="49.5" customHeight="1">
      <c r="B63" s="21" t="s">
        <v>107</v>
      </c>
      <c r="C63" s="22"/>
      <c r="D63" s="23">
        <v>10</v>
      </c>
      <c r="E63" s="24" t="s">
        <v>108</v>
      </c>
      <c r="F63" s="22"/>
      <c r="G63" s="30">
        <v>2880000</v>
      </c>
      <c r="H63" s="26"/>
      <c r="I63" s="25">
        <v>859279.49</v>
      </c>
      <c r="J63" s="25">
        <f t="shared" si="0"/>
        <v>2020720.51</v>
      </c>
    </row>
    <row r="64" spans="2:10" ht="31.5" customHeight="1">
      <c r="B64" s="21" t="s">
        <v>109</v>
      </c>
      <c r="C64" s="22"/>
      <c r="D64" s="23">
        <v>10</v>
      </c>
      <c r="E64" s="24" t="s">
        <v>110</v>
      </c>
      <c r="F64" s="22"/>
      <c r="G64" s="30">
        <v>2880000</v>
      </c>
      <c r="H64" s="26"/>
      <c r="I64" s="25">
        <v>859279.49</v>
      </c>
      <c r="J64" s="25">
        <f t="shared" si="0"/>
        <v>2020720.51</v>
      </c>
    </row>
    <row r="65" spans="2:10" ht="27" customHeight="1">
      <c r="B65" s="21" t="s">
        <v>111</v>
      </c>
      <c r="C65" s="22"/>
      <c r="D65" s="23">
        <v>10</v>
      </c>
      <c r="E65" s="24" t="s">
        <v>112</v>
      </c>
      <c r="F65" s="22"/>
      <c r="G65" s="30">
        <v>12000</v>
      </c>
      <c r="H65" s="26"/>
      <c r="I65" s="27">
        <v>0</v>
      </c>
      <c r="J65" s="25">
        <f t="shared" si="0"/>
        <v>12000</v>
      </c>
    </row>
    <row r="66" spans="2:10" ht="49.5" customHeight="1">
      <c r="B66" s="21" t="s">
        <v>113</v>
      </c>
      <c r="C66" s="22"/>
      <c r="D66" s="23">
        <v>10</v>
      </c>
      <c r="E66" s="24" t="s">
        <v>114</v>
      </c>
      <c r="F66" s="22"/>
      <c r="G66" s="30">
        <v>12000</v>
      </c>
      <c r="H66" s="26"/>
      <c r="I66" s="27">
        <v>0</v>
      </c>
      <c r="J66" s="25">
        <f t="shared" si="0"/>
        <v>12000</v>
      </c>
    </row>
    <row r="67" spans="2:10" ht="59.25" customHeight="1">
      <c r="B67" s="21" t="s">
        <v>115</v>
      </c>
      <c r="C67" s="22"/>
      <c r="D67" s="23">
        <v>10</v>
      </c>
      <c r="E67" s="24" t="s">
        <v>116</v>
      </c>
      <c r="F67" s="22"/>
      <c r="G67" s="30">
        <v>12000</v>
      </c>
      <c r="H67" s="26"/>
      <c r="I67" s="27">
        <v>0</v>
      </c>
      <c r="J67" s="25">
        <f t="shared" si="0"/>
        <v>12000</v>
      </c>
    </row>
    <row r="68" spans="2:10" ht="111.75" customHeight="1">
      <c r="B68" s="21" t="s">
        <v>117</v>
      </c>
      <c r="C68" s="22"/>
      <c r="D68" s="23">
        <v>10</v>
      </c>
      <c r="E68" s="24" t="s">
        <v>118</v>
      </c>
      <c r="F68" s="22"/>
      <c r="G68" s="30">
        <v>237750</v>
      </c>
      <c r="H68" s="26"/>
      <c r="I68" s="25">
        <v>106033.17</v>
      </c>
      <c r="J68" s="25">
        <f t="shared" si="0"/>
        <v>131716.83000000002</v>
      </c>
    </row>
    <row r="69" spans="2:10" ht="114" customHeight="1">
      <c r="B69" s="21" t="s">
        <v>119</v>
      </c>
      <c r="C69" s="22"/>
      <c r="D69" s="23">
        <v>10</v>
      </c>
      <c r="E69" s="24" t="s">
        <v>120</v>
      </c>
      <c r="F69" s="22"/>
      <c r="G69" s="30">
        <v>237750</v>
      </c>
      <c r="H69" s="26"/>
      <c r="I69" s="25">
        <v>106033.17</v>
      </c>
      <c r="J69" s="25">
        <f t="shared" si="0"/>
        <v>131716.83000000002</v>
      </c>
    </row>
    <row r="70" spans="2:10" ht="96" customHeight="1">
      <c r="B70" s="21" t="s">
        <v>121</v>
      </c>
      <c r="C70" s="22"/>
      <c r="D70" s="23">
        <v>10</v>
      </c>
      <c r="E70" s="24" t="s">
        <v>122</v>
      </c>
      <c r="F70" s="22"/>
      <c r="G70" s="30">
        <v>237750</v>
      </c>
      <c r="H70" s="26"/>
      <c r="I70" s="25">
        <v>106033.17</v>
      </c>
      <c r="J70" s="25">
        <f t="shared" si="0"/>
        <v>131716.83000000002</v>
      </c>
    </row>
    <row r="71" spans="2:10" ht="30" customHeight="1">
      <c r="B71" s="21" t="s">
        <v>123</v>
      </c>
      <c r="C71" s="22"/>
      <c r="D71" s="23">
        <v>10</v>
      </c>
      <c r="E71" s="24" t="s">
        <v>124</v>
      </c>
      <c r="F71" s="22"/>
      <c r="G71" s="30">
        <v>5612000</v>
      </c>
      <c r="H71" s="26"/>
      <c r="I71" s="25">
        <v>982762.92</v>
      </c>
      <c r="J71" s="25">
        <f t="shared" si="0"/>
        <v>4629237.08</v>
      </c>
    </row>
    <row r="72" spans="2:10" ht="30" customHeight="1">
      <c r="B72" s="21" t="s">
        <v>125</v>
      </c>
      <c r="C72" s="22"/>
      <c r="D72" s="23">
        <v>10</v>
      </c>
      <c r="E72" s="24" t="s">
        <v>126</v>
      </c>
      <c r="F72" s="22"/>
      <c r="G72" s="30">
        <v>5612000</v>
      </c>
      <c r="H72" s="26"/>
      <c r="I72" s="25">
        <v>982762.92</v>
      </c>
      <c r="J72" s="25">
        <f t="shared" si="0"/>
        <v>4629237.08</v>
      </c>
    </row>
    <row r="73" spans="2:10" ht="41.25" customHeight="1">
      <c r="B73" s="21" t="s">
        <v>127</v>
      </c>
      <c r="C73" s="22"/>
      <c r="D73" s="23">
        <v>10</v>
      </c>
      <c r="E73" s="24" t="s">
        <v>128</v>
      </c>
      <c r="F73" s="22"/>
      <c r="G73" s="30">
        <v>392000</v>
      </c>
      <c r="H73" s="26"/>
      <c r="I73" s="25">
        <v>115092.37</v>
      </c>
      <c r="J73" s="25">
        <f t="shared" si="0"/>
        <v>276907.63</v>
      </c>
    </row>
    <row r="74" spans="2:10" ht="39" customHeight="1">
      <c r="B74" s="21" t="s">
        <v>129</v>
      </c>
      <c r="C74" s="22"/>
      <c r="D74" s="23">
        <v>10</v>
      </c>
      <c r="E74" s="24" t="s">
        <v>130</v>
      </c>
      <c r="F74" s="22"/>
      <c r="G74" s="30">
        <v>70000</v>
      </c>
      <c r="H74" s="26"/>
      <c r="I74" s="25">
        <v>22642.46</v>
      </c>
      <c r="J74" s="25">
        <f t="shared" si="0"/>
        <v>47357.54</v>
      </c>
    </row>
    <row r="75" spans="2:10" ht="30" customHeight="1">
      <c r="B75" s="21" t="s">
        <v>131</v>
      </c>
      <c r="C75" s="22"/>
      <c r="D75" s="23">
        <v>10</v>
      </c>
      <c r="E75" s="24" t="s">
        <v>132</v>
      </c>
      <c r="F75" s="22"/>
      <c r="G75" s="30">
        <v>954000</v>
      </c>
      <c r="H75" s="26"/>
      <c r="I75" s="25">
        <v>186604.26</v>
      </c>
      <c r="J75" s="25">
        <f t="shared" si="0"/>
        <v>767395.74</v>
      </c>
    </row>
    <row r="76" spans="2:10" ht="30" customHeight="1">
      <c r="B76" s="21" t="s">
        <v>133</v>
      </c>
      <c r="C76" s="22"/>
      <c r="D76" s="23">
        <v>10</v>
      </c>
      <c r="E76" s="24" t="s">
        <v>134</v>
      </c>
      <c r="F76" s="22"/>
      <c r="G76" s="30">
        <v>4196000</v>
      </c>
      <c r="H76" s="26"/>
      <c r="I76" s="25">
        <v>658423.83</v>
      </c>
      <c r="J76" s="25">
        <f t="shared" si="0"/>
        <v>3537576.17</v>
      </c>
    </row>
    <row r="77" spans="2:10" ht="39.75" customHeight="1">
      <c r="B77" s="21" t="s">
        <v>135</v>
      </c>
      <c r="C77" s="22"/>
      <c r="D77" s="23">
        <v>10</v>
      </c>
      <c r="E77" s="24" t="s">
        <v>136</v>
      </c>
      <c r="F77" s="22"/>
      <c r="G77" s="30">
        <v>32813463.28</v>
      </c>
      <c r="H77" s="26"/>
      <c r="I77" s="25">
        <v>10419599.22</v>
      </c>
      <c r="J77" s="25">
        <f t="shared" si="0"/>
        <v>22393864.060000002</v>
      </c>
    </row>
    <row r="78" spans="2:10" ht="30" customHeight="1">
      <c r="B78" s="21" t="s">
        <v>137</v>
      </c>
      <c r="C78" s="22"/>
      <c r="D78" s="23">
        <v>10</v>
      </c>
      <c r="E78" s="24" t="s">
        <v>138</v>
      </c>
      <c r="F78" s="22"/>
      <c r="G78" s="30">
        <v>32813383</v>
      </c>
      <c r="H78" s="26"/>
      <c r="I78" s="25">
        <v>10117760.26</v>
      </c>
      <c r="J78" s="25">
        <f aca="true" t="shared" si="1" ref="J78:J139">G78-I78</f>
        <v>22695622.740000002</v>
      </c>
    </row>
    <row r="79" spans="2:10" ht="30" customHeight="1">
      <c r="B79" s="21" t="s">
        <v>139</v>
      </c>
      <c r="C79" s="22"/>
      <c r="D79" s="23">
        <v>10</v>
      </c>
      <c r="E79" s="24" t="s">
        <v>140</v>
      </c>
      <c r="F79" s="22"/>
      <c r="G79" s="30">
        <v>32813383</v>
      </c>
      <c r="H79" s="26"/>
      <c r="I79" s="25">
        <v>10117760.26</v>
      </c>
      <c r="J79" s="25">
        <f t="shared" si="1"/>
        <v>22695622.740000002</v>
      </c>
    </row>
    <row r="80" spans="2:10" ht="39" customHeight="1">
      <c r="B80" s="21" t="s">
        <v>141</v>
      </c>
      <c r="C80" s="22"/>
      <c r="D80" s="23">
        <v>10</v>
      </c>
      <c r="E80" s="24" t="s">
        <v>142</v>
      </c>
      <c r="F80" s="22"/>
      <c r="G80" s="30">
        <v>32813383</v>
      </c>
      <c r="H80" s="26"/>
      <c r="I80" s="25">
        <v>10117760.26</v>
      </c>
      <c r="J80" s="25">
        <f t="shared" si="1"/>
        <v>22695622.740000002</v>
      </c>
    </row>
    <row r="81" spans="2:10" ht="30" customHeight="1">
      <c r="B81" s="21" t="s">
        <v>143</v>
      </c>
      <c r="C81" s="22"/>
      <c r="D81" s="23">
        <v>10</v>
      </c>
      <c r="E81" s="24" t="s">
        <v>144</v>
      </c>
      <c r="F81" s="22"/>
      <c r="G81" s="30">
        <v>80.28</v>
      </c>
      <c r="H81" s="26"/>
      <c r="I81" s="25">
        <v>301838.96</v>
      </c>
      <c r="J81" s="25">
        <f t="shared" si="1"/>
        <v>-301758.68</v>
      </c>
    </row>
    <row r="82" spans="2:10" ht="30" customHeight="1">
      <c r="B82" s="21" t="s">
        <v>145</v>
      </c>
      <c r="C82" s="22"/>
      <c r="D82" s="23">
        <v>10</v>
      </c>
      <c r="E82" s="24" t="s">
        <v>146</v>
      </c>
      <c r="F82" s="22"/>
      <c r="G82" s="30">
        <v>80.28</v>
      </c>
      <c r="H82" s="26"/>
      <c r="I82" s="25">
        <v>301838.96</v>
      </c>
      <c r="J82" s="25">
        <f t="shared" si="1"/>
        <v>-301758.68</v>
      </c>
    </row>
    <row r="83" spans="2:10" ht="30" customHeight="1">
      <c r="B83" s="21" t="s">
        <v>147</v>
      </c>
      <c r="C83" s="22"/>
      <c r="D83" s="23">
        <v>10</v>
      </c>
      <c r="E83" s="24" t="s">
        <v>148</v>
      </c>
      <c r="F83" s="22"/>
      <c r="G83" s="30">
        <v>80.28</v>
      </c>
      <c r="H83" s="26"/>
      <c r="I83" s="25">
        <v>301838.96</v>
      </c>
      <c r="J83" s="25">
        <f t="shared" si="1"/>
        <v>-301758.68</v>
      </c>
    </row>
    <row r="84" spans="2:10" ht="42.75" customHeight="1">
      <c r="B84" s="21" t="s">
        <v>149</v>
      </c>
      <c r="C84" s="22"/>
      <c r="D84" s="23">
        <v>10</v>
      </c>
      <c r="E84" s="24" t="s">
        <v>150</v>
      </c>
      <c r="F84" s="22"/>
      <c r="G84" s="30">
        <v>39313000</v>
      </c>
      <c r="H84" s="26"/>
      <c r="I84" s="25">
        <v>10816046.51</v>
      </c>
      <c r="J84" s="25">
        <f t="shared" si="1"/>
        <v>28496953.490000002</v>
      </c>
    </row>
    <row r="85" spans="2:10" ht="80.25" customHeight="1">
      <c r="B85" s="21" t="s">
        <v>151</v>
      </c>
      <c r="C85" s="22"/>
      <c r="D85" s="23">
        <v>10</v>
      </c>
      <c r="E85" s="24" t="s">
        <v>152</v>
      </c>
      <c r="F85" s="22"/>
      <c r="G85" s="30">
        <v>3613000</v>
      </c>
      <c r="H85" s="26"/>
      <c r="I85" s="25">
        <v>1635225.32</v>
      </c>
      <c r="J85" s="25">
        <f t="shared" si="1"/>
        <v>1977774.68</v>
      </c>
    </row>
    <row r="86" spans="2:10" ht="70.5" customHeight="1">
      <c r="B86" s="21" t="s">
        <v>153</v>
      </c>
      <c r="C86" s="22"/>
      <c r="D86" s="23">
        <v>10</v>
      </c>
      <c r="E86" s="24" t="s">
        <v>154</v>
      </c>
      <c r="F86" s="22"/>
      <c r="G86" s="30">
        <v>3613000</v>
      </c>
      <c r="H86" s="26"/>
      <c r="I86" s="25">
        <v>1635225.32</v>
      </c>
      <c r="J86" s="25">
        <f t="shared" si="1"/>
        <v>1977774.68</v>
      </c>
    </row>
    <row r="87" spans="2:10" ht="72" customHeight="1">
      <c r="B87" s="21" t="s">
        <v>155</v>
      </c>
      <c r="C87" s="22"/>
      <c r="D87" s="23">
        <v>10</v>
      </c>
      <c r="E87" s="24" t="s">
        <v>156</v>
      </c>
      <c r="F87" s="22"/>
      <c r="G87" s="30">
        <v>3613000</v>
      </c>
      <c r="H87" s="26"/>
      <c r="I87" s="25">
        <v>1635225.32</v>
      </c>
      <c r="J87" s="25">
        <f t="shared" si="1"/>
        <v>1977774.68</v>
      </c>
    </row>
    <row r="88" spans="2:10" ht="39.75" customHeight="1">
      <c r="B88" s="21" t="s">
        <v>157</v>
      </c>
      <c r="C88" s="22"/>
      <c r="D88" s="23">
        <v>10</v>
      </c>
      <c r="E88" s="24" t="s">
        <v>158</v>
      </c>
      <c r="F88" s="22"/>
      <c r="G88" s="30">
        <v>35700000</v>
      </c>
      <c r="H88" s="26"/>
      <c r="I88" s="25">
        <v>9180821.19</v>
      </c>
      <c r="J88" s="25">
        <f t="shared" si="1"/>
        <v>26519178.810000002</v>
      </c>
    </row>
    <row r="89" spans="2:10" ht="69" customHeight="1">
      <c r="B89" s="21" t="s">
        <v>159</v>
      </c>
      <c r="C89" s="22"/>
      <c r="D89" s="23">
        <v>10</v>
      </c>
      <c r="E89" s="24" t="s">
        <v>160</v>
      </c>
      <c r="F89" s="22"/>
      <c r="G89" s="30">
        <v>35700000</v>
      </c>
      <c r="H89" s="26"/>
      <c r="I89" s="25">
        <v>9180821.19</v>
      </c>
      <c r="J89" s="25">
        <f t="shared" si="1"/>
        <v>26519178.810000002</v>
      </c>
    </row>
    <row r="90" spans="2:10" ht="66" customHeight="1">
      <c r="B90" s="21" t="s">
        <v>161</v>
      </c>
      <c r="C90" s="22"/>
      <c r="D90" s="23">
        <v>10</v>
      </c>
      <c r="E90" s="24" t="s">
        <v>162</v>
      </c>
      <c r="F90" s="22"/>
      <c r="G90" s="30">
        <v>8800000</v>
      </c>
      <c r="H90" s="26"/>
      <c r="I90" s="25">
        <v>1498310.51</v>
      </c>
      <c r="J90" s="25">
        <f t="shared" si="1"/>
        <v>7301689.49</v>
      </c>
    </row>
    <row r="91" spans="2:10" ht="74.25" customHeight="1">
      <c r="B91" s="21" t="s">
        <v>163</v>
      </c>
      <c r="C91" s="22"/>
      <c r="D91" s="23">
        <v>10</v>
      </c>
      <c r="E91" s="24" t="s">
        <v>164</v>
      </c>
      <c r="F91" s="22"/>
      <c r="G91" s="30">
        <v>26900000</v>
      </c>
      <c r="H91" s="26"/>
      <c r="I91" s="25">
        <v>7682510.68</v>
      </c>
      <c r="J91" s="25">
        <f t="shared" si="1"/>
        <v>19217489.32</v>
      </c>
    </row>
    <row r="92" spans="2:10" ht="30" customHeight="1">
      <c r="B92" s="21" t="s">
        <v>165</v>
      </c>
      <c r="C92" s="22"/>
      <c r="D92" s="23">
        <v>10</v>
      </c>
      <c r="E92" s="24" t="s">
        <v>166</v>
      </c>
      <c r="F92" s="22"/>
      <c r="G92" s="30">
        <v>12650000</v>
      </c>
      <c r="H92" s="26"/>
      <c r="I92" s="25">
        <v>3028666.15</v>
      </c>
      <c r="J92" s="25">
        <f t="shared" si="1"/>
        <v>9621333.85</v>
      </c>
    </row>
    <row r="93" spans="2:10" ht="39.75" customHeight="1">
      <c r="B93" s="21" t="s">
        <v>167</v>
      </c>
      <c r="C93" s="22"/>
      <c r="D93" s="23">
        <v>10</v>
      </c>
      <c r="E93" s="24" t="s">
        <v>168</v>
      </c>
      <c r="F93" s="22"/>
      <c r="G93" s="30">
        <v>330000</v>
      </c>
      <c r="H93" s="26"/>
      <c r="I93" s="25">
        <v>63244.79</v>
      </c>
      <c r="J93" s="25">
        <f t="shared" si="1"/>
        <v>266755.21</v>
      </c>
    </row>
    <row r="94" spans="2:10" ht="85.5" customHeight="1">
      <c r="B94" s="21" t="s">
        <v>169</v>
      </c>
      <c r="C94" s="22"/>
      <c r="D94" s="23">
        <v>10</v>
      </c>
      <c r="E94" s="24" t="s">
        <v>170</v>
      </c>
      <c r="F94" s="22"/>
      <c r="G94" s="30">
        <v>270000</v>
      </c>
      <c r="H94" s="26"/>
      <c r="I94" s="25">
        <v>50287.15</v>
      </c>
      <c r="J94" s="25">
        <f t="shared" si="1"/>
        <v>219712.85</v>
      </c>
    </row>
    <row r="95" spans="2:10" ht="78" customHeight="1">
      <c r="B95" s="21" t="s">
        <v>171</v>
      </c>
      <c r="C95" s="22"/>
      <c r="D95" s="23">
        <v>10</v>
      </c>
      <c r="E95" s="24" t="s">
        <v>172</v>
      </c>
      <c r="F95" s="22"/>
      <c r="G95" s="30">
        <v>60000</v>
      </c>
      <c r="H95" s="26"/>
      <c r="I95" s="25">
        <v>12957.64</v>
      </c>
      <c r="J95" s="25">
        <f t="shared" si="1"/>
        <v>47042.36</v>
      </c>
    </row>
    <row r="96" spans="2:10" ht="71.25" customHeight="1">
      <c r="B96" s="21" t="s">
        <v>173</v>
      </c>
      <c r="C96" s="22"/>
      <c r="D96" s="23">
        <v>10</v>
      </c>
      <c r="E96" s="24" t="s">
        <v>174</v>
      </c>
      <c r="F96" s="22"/>
      <c r="G96" s="30">
        <v>890000</v>
      </c>
      <c r="H96" s="26"/>
      <c r="I96" s="25">
        <v>232056.51</v>
      </c>
      <c r="J96" s="25">
        <f t="shared" si="1"/>
        <v>657943.49</v>
      </c>
    </row>
    <row r="97" spans="2:10" ht="70.5" customHeight="1">
      <c r="B97" s="21" t="s">
        <v>175</v>
      </c>
      <c r="C97" s="22"/>
      <c r="D97" s="23">
        <v>10</v>
      </c>
      <c r="E97" s="24" t="s">
        <v>176</v>
      </c>
      <c r="F97" s="22"/>
      <c r="G97" s="30">
        <v>1585000</v>
      </c>
      <c r="H97" s="26"/>
      <c r="I97" s="25">
        <v>393501.76</v>
      </c>
      <c r="J97" s="25">
        <f t="shared" si="1"/>
        <v>1191498.24</v>
      </c>
    </row>
    <row r="98" spans="2:10" ht="66" customHeight="1">
      <c r="B98" s="21" t="s">
        <v>177</v>
      </c>
      <c r="C98" s="22"/>
      <c r="D98" s="23">
        <v>10</v>
      </c>
      <c r="E98" s="24" t="s">
        <v>178</v>
      </c>
      <c r="F98" s="22"/>
      <c r="G98" s="30">
        <v>1585000</v>
      </c>
      <c r="H98" s="26"/>
      <c r="I98" s="25">
        <v>394001.76</v>
      </c>
      <c r="J98" s="25">
        <f t="shared" si="1"/>
        <v>1190998.24</v>
      </c>
    </row>
    <row r="99" spans="2:10" ht="69" customHeight="1">
      <c r="B99" s="21" t="s">
        <v>179</v>
      </c>
      <c r="C99" s="22"/>
      <c r="D99" s="23">
        <v>10</v>
      </c>
      <c r="E99" s="24" t="s">
        <v>180</v>
      </c>
      <c r="F99" s="22"/>
      <c r="G99" s="31">
        <v>0</v>
      </c>
      <c r="H99" s="26"/>
      <c r="I99" s="25">
        <v>-500</v>
      </c>
      <c r="J99" s="25">
        <f t="shared" si="1"/>
        <v>500</v>
      </c>
    </row>
    <row r="100" spans="2:10" ht="49.5" customHeight="1">
      <c r="B100" s="21" t="s">
        <v>181</v>
      </c>
      <c r="C100" s="22"/>
      <c r="D100" s="23">
        <v>10</v>
      </c>
      <c r="E100" s="24" t="s">
        <v>182</v>
      </c>
      <c r="F100" s="22"/>
      <c r="G100" s="30">
        <v>80000</v>
      </c>
      <c r="H100" s="26"/>
      <c r="I100" s="25">
        <v>6500</v>
      </c>
      <c r="J100" s="25">
        <f t="shared" si="1"/>
        <v>73500</v>
      </c>
    </row>
    <row r="101" spans="2:10" ht="65.25" customHeight="1">
      <c r="B101" s="21" t="s">
        <v>183</v>
      </c>
      <c r="C101" s="22"/>
      <c r="D101" s="23">
        <v>10</v>
      </c>
      <c r="E101" s="24" t="s">
        <v>184</v>
      </c>
      <c r="F101" s="22"/>
      <c r="G101" s="30">
        <v>80000</v>
      </c>
      <c r="H101" s="26"/>
      <c r="I101" s="25">
        <v>6500</v>
      </c>
      <c r="J101" s="25">
        <f t="shared" si="1"/>
        <v>73500</v>
      </c>
    </row>
    <row r="102" spans="2:10" ht="24.75" customHeight="1">
      <c r="B102" s="21" t="s">
        <v>185</v>
      </c>
      <c r="C102" s="22"/>
      <c r="D102" s="23">
        <v>10</v>
      </c>
      <c r="E102" s="24" t="s">
        <v>186</v>
      </c>
      <c r="F102" s="22"/>
      <c r="G102" s="30">
        <v>150000</v>
      </c>
      <c r="H102" s="26"/>
      <c r="I102" s="25">
        <v>150000</v>
      </c>
      <c r="J102" s="25">
        <f t="shared" si="1"/>
        <v>0</v>
      </c>
    </row>
    <row r="103" spans="2:10" ht="72" customHeight="1">
      <c r="B103" s="21" t="s">
        <v>187</v>
      </c>
      <c r="C103" s="22"/>
      <c r="D103" s="23">
        <v>10</v>
      </c>
      <c r="E103" s="24" t="s">
        <v>188</v>
      </c>
      <c r="F103" s="22"/>
      <c r="G103" s="30">
        <v>150000</v>
      </c>
      <c r="H103" s="26"/>
      <c r="I103" s="25">
        <v>150000</v>
      </c>
      <c r="J103" s="25">
        <f t="shared" si="1"/>
        <v>0</v>
      </c>
    </row>
    <row r="104" spans="2:10" ht="85.5" customHeight="1">
      <c r="B104" s="21" t="s">
        <v>189</v>
      </c>
      <c r="C104" s="22"/>
      <c r="D104" s="23">
        <v>10</v>
      </c>
      <c r="E104" s="24" t="s">
        <v>190</v>
      </c>
      <c r="F104" s="22"/>
      <c r="G104" s="30">
        <v>150000</v>
      </c>
      <c r="H104" s="26"/>
      <c r="I104" s="25">
        <v>150000</v>
      </c>
      <c r="J104" s="25">
        <f t="shared" si="1"/>
        <v>0</v>
      </c>
    </row>
    <row r="105" spans="2:10" ht="105.75" customHeight="1">
      <c r="B105" s="21" t="s">
        <v>191</v>
      </c>
      <c r="C105" s="22"/>
      <c r="D105" s="23">
        <v>10</v>
      </c>
      <c r="E105" s="24" t="s">
        <v>192</v>
      </c>
      <c r="F105" s="22"/>
      <c r="G105" s="30">
        <v>3655000</v>
      </c>
      <c r="H105" s="26"/>
      <c r="I105" s="25">
        <v>544033</v>
      </c>
      <c r="J105" s="25">
        <f t="shared" si="1"/>
        <v>3110967</v>
      </c>
    </row>
    <row r="106" spans="2:10" ht="39" customHeight="1">
      <c r="B106" s="21" t="s">
        <v>193</v>
      </c>
      <c r="C106" s="22"/>
      <c r="D106" s="23">
        <v>10</v>
      </c>
      <c r="E106" s="24" t="s">
        <v>194</v>
      </c>
      <c r="F106" s="22"/>
      <c r="G106" s="30">
        <v>160000</v>
      </c>
      <c r="H106" s="26"/>
      <c r="I106" s="27">
        <v>0</v>
      </c>
      <c r="J106" s="25">
        <f t="shared" si="1"/>
        <v>160000</v>
      </c>
    </row>
    <row r="107" spans="2:10" ht="36" customHeight="1">
      <c r="B107" s="21" t="s">
        <v>195</v>
      </c>
      <c r="C107" s="22"/>
      <c r="D107" s="23">
        <v>10</v>
      </c>
      <c r="E107" s="24" t="s">
        <v>196</v>
      </c>
      <c r="F107" s="22"/>
      <c r="G107" s="30">
        <v>240000</v>
      </c>
      <c r="H107" s="26"/>
      <c r="I107" s="25">
        <v>8000</v>
      </c>
      <c r="J107" s="25">
        <f t="shared" si="1"/>
        <v>232000</v>
      </c>
    </row>
    <row r="108" spans="2:10" ht="53.25" customHeight="1">
      <c r="B108" s="21" t="s">
        <v>197</v>
      </c>
      <c r="C108" s="22"/>
      <c r="D108" s="23">
        <v>10</v>
      </c>
      <c r="E108" s="24" t="s">
        <v>198</v>
      </c>
      <c r="F108" s="22"/>
      <c r="G108" s="30">
        <v>75000</v>
      </c>
      <c r="H108" s="26"/>
      <c r="I108" s="25">
        <v>44533</v>
      </c>
      <c r="J108" s="25">
        <f t="shared" si="1"/>
        <v>30467</v>
      </c>
    </row>
    <row r="109" spans="2:10" ht="39.75" customHeight="1">
      <c r="B109" s="21" t="s">
        <v>199</v>
      </c>
      <c r="C109" s="22"/>
      <c r="D109" s="23">
        <v>10</v>
      </c>
      <c r="E109" s="24" t="s">
        <v>200</v>
      </c>
      <c r="F109" s="22"/>
      <c r="G109" s="30">
        <v>1900000</v>
      </c>
      <c r="H109" s="26"/>
      <c r="I109" s="25">
        <v>351500</v>
      </c>
      <c r="J109" s="25">
        <f t="shared" si="1"/>
        <v>1548500</v>
      </c>
    </row>
    <row r="110" spans="2:10" ht="29.25" customHeight="1">
      <c r="B110" s="21" t="s">
        <v>201</v>
      </c>
      <c r="C110" s="22"/>
      <c r="D110" s="23">
        <v>10</v>
      </c>
      <c r="E110" s="24" t="s">
        <v>202</v>
      </c>
      <c r="F110" s="22"/>
      <c r="G110" s="30">
        <v>1280000</v>
      </c>
      <c r="H110" s="26"/>
      <c r="I110" s="25">
        <v>140000</v>
      </c>
      <c r="J110" s="25">
        <f t="shared" si="1"/>
        <v>1140000</v>
      </c>
    </row>
    <row r="111" spans="2:10" ht="79.5" customHeight="1">
      <c r="B111" s="21" t="s">
        <v>203</v>
      </c>
      <c r="C111" s="22"/>
      <c r="D111" s="23">
        <v>10</v>
      </c>
      <c r="E111" s="24" t="s">
        <v>204</v>
      </c>
      <c r="F111" s="22"/>
      <c r="G111" s="30">
        <v>1612000</v>
      </c>
      <c r="H111" s="26"/>
      <c r="I111" s="25">
        <v>346000</v>
      </c>
      <c r="J111" s="25">
        <f t="shared" si="1"/>
        <v>1266000</v>
      </c>
    </row>
    <row r="112" spans="2:10" ht="45" customHeight="1">
      <c r="B112" s="21" t="s">
        <v>205</v>
      </c>
      <c r="C112" s="22"/>
      <c r="D112" s="23">
        <v>10</v>
      </c>
      <c r="E112" s="24" t="s">
        <v>206</v>
      </c>
      <c r="F112" s="22"/>
      <c r="G112" s="31">
        <v>0</v>
      </c>
      <c r="H112" s="26"/>
      <c r="I112" s="25">
        <v>28500</v>
      </c>
      <c r="J112" s="25">
        <f t="shared" si="1"/>
        <v>-28500</v>
      </c>
    </row>
    <row r="113" spans="2:10" ht="43.5" customHeight="1">
      <c r="B113" s="21" t="s">
        <v>207</v>
      </c>
      <c r="C113" s="22"/>
      <c r="D113" s="23">
        <v>10</v>
      </c>
      <c r="E113" s="24" t="s">
        <v>208</v>
      </c>
      <c r="F113" s="22"/>
      <c r="G113" s="31">
        <v>0</v>
      </c>
      <c r="H113" s="26"/>
      <c r="I113" s="25">
        <v>28500</v>
      </c>
      <c r="J113" s="25">
        <f t="shared" si="1"/>
        <v>-28500</v>
      </c>
    </row>
    <row r="114" spans="2:10" ht="72.75" customHeight="1">
      <c r="B114" s="21" t="s">
        <v>209</v>
      </c>
      <c r="C114" s="22"/>
      <c r="D114" s="23">
        <v>10</v>
      </c>
      <c r="E114" s="24" t="s">
        <v>210</v>
      </c>
      <c r="F114" s="22"/>
      <c r="G114" s="30">
        <v>185000</v>
      </c>
      <c r="H114" s="26"/>
      <c r="I114" s="27">
        <v>0</v>
      </c>
      <c r="J114" s="25">
        <f t="shared" si="1"/>
        <v>185000</v>
      </c>
    </row>
    <row r="115" spans="2:10" ht="81.75" customHeight="1">
      <c r="B115" s="21" t="s">
        <v>211</v>
      </c>
      <c r="C115" s="22"/>
      <c r="D115" s="23">
        <v>10</v>
      </c>
      <c r="E115" s="24" t="s">
        <v>212</v>
      </c>
      <c r="F115" s="22"/>
      <c r="G115" s="30">
        <v>185000</v>
      </c>
      <c r="H115" s="26"/>
      <c r="I115" s="27">
        <v>0</v>
      </c>
      <c r="J115" s="25">
        <f t="shared" si="1"/>
        <v>185000</v>
      </c>
    </row>
    <row r="116" spans="2:10" ht="32.25" customHeight="1">
      <c r="B116" s="21" t="s">
        <v>213</v>
      </c>
      <c r="C116" s="22"/>
      <c r="D116" s="23">
        <v>10</v>
      </c>
      <c r="E116" s="24" t="s">
        <v>214</v>
      </c>
      <c r="F116" s="22"/>
      <c r="G116" s="30">
        <v>35000</v>
      </c>
      <c r="H116" s="26"/>
      <c r="I116" s="25">
        <v>17685</v>
      </c>
      <c r="J116" s="25">
        <f t="shared" si="1"/>
        <v>17315</v>
      </c>
    </row>
    <row r="117" spans="2:10" ht="49.5" customHeight="1">
      <c r="B117" s="21" t="s">
        <v>215</v>
      </c>
      <c r="C117" s="22"/>
      <c r="D117" s="23">
        <v>10</v>
      </c>
      <c r="E117" s="24" t="s">
        <v>216</v>
      </c>
      <c r="F117" s="22"/>
      <c r="G117" s="30">
        <v>35000</v>
      </c>
      <c r="H117" s="26"/>
      <c r="I117" s="25">
        <v>17685</v>
      </c>
      <c r="J117" s="25">
        <f t="shared" si="1"/>
        <v>17315</v>
      </c>
    </row>
    <row r="118" spans="2:10" ht="89.25" customHeight="1">
      <c r="B118" s="21" t="s">
        <v>217</v>
      </c>
      <c r="C118" s="22"/>
      <c r="D118" s="23">
        <v>10</v>
      </c>
      <c r="E118" s="24" t="s">
        <v>218</v>
      </c>
      <c r="F118" s="22"/>
      <c r="G118" s="30">
        <v>1105000</v>
      </c>
      <c r="H118" s="26"/>
      <c r="I118" s="25">
        <v>559853.07</v>
      </c>
      <c r="J118" s="25">
        <f t="shared" si="1"/>
        <v>545146.93</v>
      </c>
    </row>
    <row r="119" spans="2:10" ht="42.75" customHeight="1">
      <c r="B119" s="21" t="s">
        <v>219</v>
      </c>
      <c r="C119" s="22"/>
      <c r="D119" s="23">
        <v>10</v>
      </c>
      <c r="E119" s="24" t="s">
        <v>220</v>
      </c>
      <c r="F119" s="22"/>
      <c r="G119" s="30">
        <v>3023000</v>
      </c>
      <c r="H119" s="26"/>
      <c r="I119" s="25">
        <v>687292.02</v>
      </c>
      <c r="J119" s="25">
        <f t="shared" si="1"/>
        <v>2335707.98</v>
      </c>
    </row>
    <row r="120" spans="2:10" ht="49.5" customHeight="1">
      <c r="B120" s="21" t="s">
        <v>221</v>
      </c>
      <c r="C120" s="22"/>
      <c r="D120" s="23">
        <v>10</v>
      </c>
      <c r="E120" s="24" t="s">
        <v>222</v>
      </c>
      <c r="F120" s="22"/>
      <c r="G120" s="30">
        <v>3023000</v>
      </c>
      <c r="H120" s="26"/>
      <c r="I120" s="25">
        <v>687292.02</v>
      </c>
      <c r="J120" s="25">
        <f t="shared" si="1"/>
        <v>2335707.98</v>
      </c>
    </row>
    <row r="121" spans="2:10" ht="19.5" customHeight="1">
      <c r="B121" s="21" t="s">
        <v>223</v>
      </c>
      <c r="C121" s="22"/>
      <c r="D121" s="23">
        <v>10</v>
      </c>
      <c r="E121" s="24" t="s">
        <v>224</v>
      </c>
      <c r="F121" s="22"/>
      <c r="G121" s="30">
        <v>406960</v>
      </c>
      <c r="H121" s="26"/>
      <c r="I121" s="25">
        <v>298676.98</v>
      </c>
      <c r="J121" s="25">
        <f t="shared" si="1"/>
        <v>108283.02000000002</v>
      </c>
    </row>
    <row r="122" spans="2:10" ht="19.5" customHeight="1">
      <c r="B122" s="21" t="s">
        <v>225</v>
      </c>
      <c r="C122" s="22"/>
      <c r="D122" s="23">
        <v>10</v>
      </c>
      <c r="E122" s="24" t="s">
        <v>226</v>
      </c>
      <c r="F122" s="22"/>
      <c r="G122" s="31">
        <v>0</v>
      </c>
      <c r="H122" s="26"/>
      <c r="I122" s="25">
        <v>100326.98</v>
      </c>
      <c r="J122" s="25">
        <f t="shared" si="1"/>
        <v>-100326.98</v>
      </c>
    </row>
    <row r="123" spans="2:10" ht="26.25" customHeight="1">
      <c r="B123" s="21" t="s">
        <v>227</v>
      </c>
      <c r="C123" s="22"/>
      <c r="D123" s="23">
        <v>10</v>
      </c>
      <c r="E123" s="24" t="s">
        <v>228</v>
      </c>
      <c r="F123" s="22"/>
      <c r="G123" s="31">
        <v>0</v>
      </c>
      <c r="H123" s="26"/>
      <c r="I123" s="25">
        <v>100326.98</v>
      </c>
      <c r="J123" s="25">
        <f t="shared" si="1"/>
        <v>-100326.98</v>
      </c>
    </row>
    <row r="124" spans="2:10" ht="19.5" customHeight="1">
      <c r="B124" s="21" t="s">
        <v>229</v>
      </c>
      <c r="C124" s="22"/>
      <c r="D124" s="23">
        <v>10</v>
      </c>
      <c r="E124" s="24" t="s">
        <v>230</v>
      </c>
      <c r="F124" s="22"/>
      <c r="G124" s="30">
        <v>406960</v>
      </c>
      <c r="H124" s="26"/>
      <c r="I124" s="25">
        <v>198350</v>
      </c>
      <c r="J124" s="25">
        <f t="shared" si="1"/>
        <v>208610</v>
      </c>
    </row>
    <row r="125" spans="2:10" ht="26.25" customHeight="1">
      <c r="B125" s="21" t="s">
        <v>231</v>
      </c>
      <c r="C125" s="22"/>
      <c r="D125" s="23">
        <v>10</v>
      </c>
      <c r="E125" s="24" t="s">
        <v>232</v>
      </c>
      <c r="F125" s="22"/>
      <c r="G125" s="30">
        <v>406960</v>
      </c>
      <c r="H125" s="26"/>
      <c r="I125" s="25">
        <v>198350</v>
      </c>
      <c r="J125" s="25">
        <f t="shared" si="1"/>
        <v>208610</v>
      </c>
    </row>
    <row r="126" spans="2:10" ht="19.5" customHeight="1">
      <c r="B126" s="15" t="s">
        <v>233</v>
      </c>
      <c r="C126" s="16"/>
      <c r="D126" s="17">
        <v>10</v>
      </c>
      <c r="E126" s="18" t="s">
        <v>234</v>
      </c>
      <c r="F126" s="16"/>
      <c r="G126" s="29">
        <v>1309650983.69</v>
      </c>
      <c r="H126" s="20"/>
      <c r="I126" s="19">
        <v>382607658.39</v>
      </c>
      <c r="J126" s="19">
        <f t="shared" si="1"/>
        <v>927043325.3000001</v>
      </c>
    </row>
    <row r="127" spans="2:10" ht="47.25" customHeight="1">
      <c r="B127" s="21" t="s">
        <v>235</v>
      </c>
      <c r="C127" s="22"/>
      <c r="D127" s="23">
        <v>10</v>
      </c>
      <c r="E127" s="24" t="s">
        <v>236</v>
      </c>
      <c r="F127" s="22"/>
      <c r="G127" s="30">
        <v>1305125220.31</v>
      </c>
      <c r="H127" s="26"/>
      <c r="I127" s="25">
        <v>478461667.52</v>
      </c>
      <c r="J127" s="25">
        <f t="shared" si="1"/>
        <v>826663552.79</v>
      </c>
    </row>
    <row r="128" spans="2:10" ht="26.25" customHeight="1">
      <c r="B128" s="21" t="s">
        <v>237</v>
      </c>
      <c r="C128" s="22"/>
      <c r="D128" s="23">
        <v>10</v>
      </c>
      <c r="E128" s="24" t="s">
        <v>238</v>
      </c>
      <c r="F128" s="22"/>
      <c r="G128" s="30">
        <v>16832900</v>
      </c>
      <c r="H128" s="26"/>
      <c r="I128" s="25">
        <v>16832900</v>
      </c>
      <c r="J128" s="25">
        <f t="shared" si="1"/>
        <v>0</v>
      </c>
    </row>
    <row r="129" spans="2:10" ht="29.25" customHeight="1">
      <c r="B129" s="21" t="s">
        <v>239</v>
      </c>
      <c r="C129" s="22"/>
      <c r="D129" s="23">
        <v>10</v>
      </c>
      <c r="E129" s="24" t="s">
        <v>240</v>
      </c>
      <c r="F129" s="22"/>
      <c r="G129" s="30">
        <v>16832900</v>
      </c>
      <c r="H129" s="26"/>
      <c r="I129" s="25">
        <v>16832900</v>
      </c>
      <c r="J129" s="25">
        <f t="shared" si="1"/>
        <v>0</v>
      </c>
    </row>
    <row r="130" spans="2:10" ht="48" customHeight="1">
      <c r="B130" s="21" t="s">
        <v>241</v>
      </c>
      <c r="C130" s="22"/>
      <c r="D130" s="23">
        <v>10</v>
      </c>
      <c r="E130" s="24" t="s">
        <v>242</v>
      </c>
      <c r="F130" s="22"/>
      <c r="G130" s="30">
        <v>16832900</v>
      </c>
      <c r="H130" s="26"/>
      <c r="I130" s="25">
        <v>16832900</v>
      </c>
      <c r="J130" s="25">
        <f t="shared" si="1"/>
        <v>0</v>
      </c>
    </row>
    <row r="131" spans="2:10" ht="39.75" customHeight="1">
      <c r="B131" s="21" t="s">
        <v>243</v>
      </c>
      <c r="C131" s="22"/>
      <c r="D131" s="23">
        <v>10</v>
      </c>
      <c r="E131" s="24" t="s">
        <v>244</v>
      </c>
      <c r="F131" s="22"/>
      <c r="G131" s="30">
        <v>42008168.3</v>
      </c>
      <c r="H131" s="26"/>
      <c r="I131" s="25">
        <v>6800418.3</v>
      </c>
      <c r="J131" s="25">
        <f t="shared" si="1"/>
        <v>35207750</v>
      </c>
    </row>
    <row r="132" spans="2:10" ht="46.5" customHeight="1">
      <c r="B132" s="21" t="s">
        <v>245</v>
      </c>
      <c r="C132" s="22"/>
      <c r="D132" s="23">
        <v>10</v>
      </c>
      <c r="E132" s="24" t="s">
        <v>246</v>
      </c>
      <c r="F132" s="22"/>
      <c r="G132" s="30">
        <v>14550000</v>
      </c>
      <c r="H132" s="26"/>
      <c r="I132" s="27">
        <v>0</v>
      </c>
      <c r="J132" s="25">
        <f t="shared" si="1"/>
        <v>14550000</v>
      </c>
    </row>
    <row r="133" spans="2:10" ht="49.5" customHeight="1">
      <c r="B133" s="21" t="s">
        <v>247</v>
      </c>
      <c r="C133" s="22"/>
      <c r="D133" s="23">
        <v>10</v>
      </c>
      <c r="E133" s="24" t="s">
        <v>248</v>
      </c>
      <c r="F133" s="22"/>
      <c r="G133" s="30">
        <v>14550000</v>
      </c>
      <c r="H133" s="26"/>
      <c r="I133" s="27">
        <v>0</v>
      </c>
      <c r="J133" s="25">
        <f t="shared" si="1"/>
        <v>14550000</v>
      </c>
    </row>
    <row r="134" spans="2:10" ht="86.25" customHeight="1">
      <c r="B134" s="21" t="s">
        <v>249</v>
      </c>
      <c r="C134" s="22"/>
      <c r="D134" s="23">
        <v>10</v>
      </c>
      <c r="E134" s="24" t="s">
        <v>250</v>
      </c>
      <c r="F134" s="22"/>
      <c r="G134" s="30">
        <v>2720800</v>
      </c>
      <c r="H134" s="26"/>
      <c r="I134" s="27">
        <v>0</v>
      </c>
      <c r="J134" s="25">
        <f t="shared" si="1"/>
        <v>2720800</v>
      </c>
    </row>
    <row r="135" spans="2:10" ht="105" customHeight="1">
      <c r="B135" s="21" t="s">
        <v>251</v>
      </c>
      <c r="C135" s="22"/>
      <c r="D135" s="23">
        <v>10</v>
      </c>
      <c r="E135" s="24" t="s">
        <v>252</v>
      </c>
      <c r="F135" s="22"/>
      <c r="G135" s="30">
        <v>2720800</v>
      </c>
      <c r="H135" s="26"/>
      <c r="I135" s="27">
        <v>0</v>
      </c>
      <c r="J135" s="25">
        <f t="shared" si="1"/>
        <v>2720800</v>
      </c>
    </row>
    <row r="136" spans="2:10" ht="19.5" customHeight="1">
      <c r="B136" s="21" t="s">
        <v>253</v>
      </c>
      <c r="C136" s="22"/>
      <c r="D136" s="23">
        <v>10</v>
      </c>
      <c r="E136" s="24" t="s">
        <v>254</v>
      </c>
      <c r="F136" s="22"/>
      <c r="G136" s="30">
        <v>24737368.3</v>
      </c>
      <c r="H136" s="26"/>
      <c r="I136" s="25">
        <v>6800418.3</v>
      </c>
      <c r="J136" s="25">
        <f t="shared" si="1"/>
        <v>17936950</v>
      </c>
    </row>
    <row r="137" spans="2:10" ht="25.5" customHeight="1">
      <c r="B137" s="21" t="s">
        <v>255</v>
      </c>
      <c r="C137" s="22"/>
      <c r="D137" s="23">
        <v>10</v>
      </c>
      <c r="E137" s="24" t="s">
        <v>256</v>
      </c>
      <c r="F137" s="22"/>
      <c r="G137" s="30">
        <v>24737368.3</v>
      </c>
      <c r="H137" s="26"/>
      <c r="I137" s="25">
        <v>6800418.3</v>
      </c>
      <c r="J137" s="25">
        <f t="shared" si="1"/>
        <v>17936950</v>
      </c>
    </row>
    <row r="138" spans="2:10" ht="29.25" customHeight="1">
      <c r="B138" s="21" t="s">
        <v>257</v>
      </c>
      <c r="C138" s="22"/>
      <c r="D138" s="23">
        <v>10</v>
      </c>
      <c r="E138" s="24" t="s">
        <v>258</v>
      </c>
      <c r="F138" s="22"/>
      <c r="G138" s="30">
        <v>1177128357.21</v>
      </c>
      <c r="H138" s="26"/>
      <c r="I138" s="25">
        <v>396648393.66</v>
      </c>
      <c r="J138" s="25">
        <f t="shared" si="1"/>
        <v>780479963.55</v>
      </c>
    </row>
    <row r="139" spans="2:10" ht="29.25" customHeight="1">
      <c r="B139" s="21" t="s">
        <v>259</v>
      </c>
      <c r="C139" s="22"/>
      <c r="D139" s="23">
        <v>10</v>
      </c>
      <c r="E139" s="24" t="s">
        <v>260</v>
      </c>
      <c r="F139" s="22"/>
      <c r="G139" s="30">
        <v>3987400</v>
      </c>
      <c r="H139" s="26"/>
      <c r="I139" s="25">
        <v>1329130</v>
      </c>
      <c r="J139" s="25">
        <f t="shared" si="1"/>
        <v>2658270</v>
      </c>
    </row>
    <row r="140" spans="2:10" ht="35.25" customHeight="1">
      <c r="B140" s="21" t="s">
        <v>261</v>
      </c>
      <c r="C140" s="22"/>
      <c r="D140" s="23">
        <v>10</v>
      </c>
      <c r="E140" s="24" t="s">
        <v>262</v>
      </c>
      <c r="F140" s="22"/>
      <c r="G140" s="30">
        <v>3987400</v>
      </c>
      <c r="H140" s="26"/>
      <c r="I140" s="25">
        <v>1329130</v>
      </c>
      <c r="J140" s="25">
        <f aca="true" t="shared" si="2" ref="J140:J170">G140-I140</f>
        <v>2658270</v>
      </c>
    </row>
    <row r="141" spans="2:10" ht="69" customHeight="1">
      <c r="B141" s="21" t="s">
        <v>263</v>
      </c>
      <c r="C141" s="22"/>
      <c r="D141" s="23">
        <v>10</v>
      </c>
      <c r="E141" s="24" t="s">
        <v>264</v>
      </c>
      <c r="F141" s="22"/>
      <c r="G141" s="30">
        <v>220234</v>
      </c>
      <c r="H141" s="26"/>
      <c r="I141" s="27">
        <v>0</v>
      </c>
      <c r="J141" s="25">
        <f t="shared" si="2"/>
        <v>220234</v>
      </c>
    </row>
    <row r="142" spans="2:10" ht="66.75" customHeight="1">
      <c r="B142" s="21" t="s">
        <v>265</v>
      </c>
      <c r="C142" s="22"/>
      <c r="D142" s="23">
        <v>10</v>
      </c>
      <c r="E142" s="24" t="s">
        <v>266</v>
      </c>
      <c r="F142" s="22"/>
      <c r="G142" s="30">
        <v>220234</v>
      </c>
      <c r="H142" s="26"/>
      <c r="I142" s="27">
        <v>0</v>
      </c>
      <c r="J142" s="25">
        <f t="shared" si="2"/>
        <v>220234</v>
      </c>
    </row>
    <row r="143" spans="2:10" ht="49.5" customHeight="1">
      <c r="B143" s="21" t="s">
        <v>267</v>
      </c>
      <c r="C143" s="22"/>
      <c r="D143" s="23">
        <v>10</v>
      </c>
      <c r="E143" s="24" t="s">
        <v>268</v>
      </c>
      <c r="F143" s="22"/>
      <c r="G143" s="30">
        <v>421800</v>
      </c>
      <c r="H143" s="26"/>
      <c r="I143" s="25">
        <v>105544</v>
      </c>
      <c r="J143" s="25">
        <f t="shared" si="2"/>
        <v>316256</v>
      </c>
    </row>
    <row r="144" spans="2:10" ht="66.75" customHeight="1">
      <c r="B144" s="21" t="s">
        <v>269</v>
      </c>
      <c r="C144" s="22"/>
      <c r="D144" s="23">
        <v>10</v>
      </c>
      <c r="E144" s="24" t="s">
        <v>270</v>
      </c>
      <c r="F144" s="22"/>
      <c r="G144" s="30">
        <v>421800</v>
      </c>
      <c r="H144" s="26"/>
      <c r="I144" s="25">
        <v>105544</v>
      </c>
      <c r="J144" s="25">
        <f t="shared" si="2"/>
        <v>316256</v>
      </c>
    </row>
    <row r="145" spans="2:10" ht="35.25" customHeight="1">
      <c r="B145" s="21" t="s">
        <v>271</v>
      </c>
      <c r="C145" s="22"/>
      <c r="D145" s="23">
        <v>10</v>
      </c>
      <c r="E145" s="24" t="s">
        <v>272</v>
      </c>
      <c r="F145" s="22"/>
      <c r="G145" s="30">
        <v>1097245729.21</v>
      </c>
      <c r="H145" s="26"/>
      <c r="I145" s="25">
        <v>360344483.66</v>
      </c>
      <c r="J145" s="25">
        <f t="shared" si="2"/>
        <v>736901245.55</v>
      </c>
    </row>
    <row r="146" spans="2:10" ht="53.25" customHeight="1">
      <c r="B146" s="21" t="s">
        <v>273</v>
      </c>
      <c r="C146" s="22"/>
      <c r="D146" s="23">
        <v>10</v>
      </c>
      <c r="E146" s="24" t="s">
        <v>274</v>
      </c>
      <c r="F146" s="22"/>
      <c r="G146" s="30">
        <v>1097245729.21</v>
      </c>
      <c r="H146" s="26"/>
      <c r="I146" s="25">
        <v>360344483.66</v>
      </c>
      <c r="J146" s="25">
        <f t="shared" si="2"/>
        <v>736901245.55</v>
      </c>
    </row>
    <row r="147" spans="2:10" ht="49.5" customHeight="1">
      <c r="B147" s="21" t="s">
        <v>275</v>
      </c>
      <c r="C147" s="22"/>
      <c r="D147" s="23">
        <v>10</v>
      </c>
      <c r="E147" s="24" t="s">
        <v>276</v>
      </c>
      <c r="F147" s="22"/>
      <c r="G147" s="30">
        <v>25768700</v>
      </c>
      <c r="H147" s="26"/>
      <c r="I147" s="25">
        <v>8111556</v>
      </c>
      <c r="J147" s="25">
        <f t="shared" si="2"/>
        <v>17657144</v>
      </c>
    </row>
    <row r="148" spans="2:10" ht="66.75" customHeight="1">
      <c r="B148" s="21" t="s">
        <v>277</v>
      </c>
      <c r="C148" s="22"/>
      <c r="D148" s="23">
        <v>10</v>
      </c>
      <c r="E148" s="24" t="s">
        <v>278</v>
      </c>
      <c r="F148" s="22"/>
      <c r="G148" s="30">
        <v>25768700</v>
      </c>
      <c r="H148" s="26"/>
      <c r="I148" s="25">
        <v>8111556</v>
      </c>
      <c r="J148" s="25">
        <f t="shared" si="2"/>
        <v>17657144</v>
      </c>
    </row>
    <row r="149" spans="2:10" ht="69.75" customHeight="1">
      <c r="B149" s="21" t="s">
        <v>279</v>
      </c>
      <c r="C149" s="22"/>
      <c r="D149" s="23">
        <v>10</v>
      </c>
      <c r="E149" s="24" t="s">
        <v>280</v>
      </c>
      <c r="F149" s="22"/>
      <c r="G149" s="30">
        <v>6179920</v>
      </c>
      <c r="H149" s="26"/>
      <c r="I149" s="25">
        <v>1482480</v>
      </c>
      <c r="J149" s="25">
        <f t="shared" si="2"/>
        <v>4697440</v>
      </c>
    </row>
    <row r="150" spans="2:10" ht="71.25" customHeight="1">
      <c r="B150" s="21" t="s">
        <v>281</v>
      </c>
      <c r="C150" s="22"/>
      <c r="D150" s="23">
        <v>10</v>
      </c>
      <c r="E150" s="24" t="s">
        <v>282</v>
      </c>
      <c r="F150" s="22"/>
      <c r="G150" s="30">
        <v>6179920</v>
      </c>
      <c r="H150" s="26"/>
      <c r="I150" s="25">
        <v>1482480</v>
      </c>
      <c r="J150" s="25">
        <f t="shared" si="2"/>
        <v>4697440</v>
      </c>
    </row>
    <row r="151" spans="2:10" ht="81" customHeight="1">
      <c r="B151" s="21" t="s">
        <v>283</v>
      </c>
      <c r="C151" s="22"/>
      <c r="D151" s="23">
        <v>10</v>
      </c>
      <c r="E151" s="24" t="s">
        <v>284</v>
      </c>
      <c r="F151" s="22"/>
      <c r="G151" s="30">
        <v>3302174</v>
      </c>
      <c r="H151" s="26"/>
      <c r="I151" s="27">
        <v>0</v>
      </c>
      <c r="J151" s="25">
        <f t="shared" si="2"/>
        <v>3302174</v>
      </c>
    </row>
    <row r="152" spans="2:10" ht="84" customHeight="1">
      <c r="B152" s="21" t="s">
        <v>285</v>
      </c>
      <c r="C152" s="22"/>
      <c r="D152" s="23">
        <v>10</v>
      </c>
      <c r="E152" s="24" t="s">
        <v>286</v>
      </c>
      <c r="F152" s="22"/>
      <c r="G152" s="30">
        <v>3302174</v>
      </c>
      <c r="H152" s="26"/>
      <c r="I152" s="27">
        <v>0</v>
      </c>
      <c r="J152" s="25">
        <f t="shared" si="2"/>
        <v>3302174</v>
      </c>
    </row>
    <row r="153" spans="2:10" ht="78.75" customHeight="1">
      <c r="B153" s="21" t="s">
        <v>287</v>
      </c>
      <c r="C153" s="22"/>
      <c r="D153" s="23">
        <v>10</v>
      </c>
      <c r="E153" s="24" t="s">
        <v>288</v>
      </c>
      <c r="F153" s="22"/>
      <c r="G153" s="30">
        <v>40002400</v>
      </c>
      <c r="H153" s="26"/>
      <c r="I153" s="25">
        <v>25275200</v>
      </c>
      <c r="J153" s="25">
        <f t="shared" si="2"/>
        <v>14727200</v>
      </c>
    </row>
    <row r="154" spans="2:10" ht="73.5" customHeight="1">
      <c r="B154" s="21" t="s">
        <v>289</v>
      </c>
      <c r="C154" s="22"/>
      <c r="D154" s="23">
        <v>10</v>
      </c>
      <c r="E154" s="24" t="s">
        <v>290</v>
      </c>
      <c r="F154" s="22"/>
      <c r="G154" s="30">
        <v>40002400</v>
      </c>
      <c r="H154" s="26"/>
      <c r="I154" s="25">
        <v>25275200</v>
      </c>
      <c r="J154" s="25">
        <f t="shared" si="2"/>
        <v>14727200</v>
      </c>
    </row>
    <row r="155" spans="2:10" ht="18" customHeight="1">
      <c r="B155" s="21" t="s">
        <v>291</v>
      </c>
      <c r="C155" s="22"/>
      <c r="D155" s="23">
        <v>10</v>
      </c>
      <c r="E155" s="24" t="s">
        <v>292</v>
      </c>
      <c r="F155" s="22"/>
      <c r="G155" s="30">
        <v>69155794.8</v>
      </c>
      <c r="H155" s="26"/>
      <c r="I155" s="25">
        <v>58179955.56</v>
      </c>
      <c r="J155" s="25">
        <f t="shared" si="2"/>
        <v>10975839.239999995</v>
      </c>
    </row>
    <row r="156" spans="2:10" ht="68.25" customHeight="1">
      <c r="B156" s="21" t="s">
        <v>293</v>
      </c>
      <c r="C156" s="22"/>
      <c r="D156" s="23">
        <v>10</v>
      </c>
      <c r="E156" s="24" t="s">
        <v>294</v>
      </c>
      <c r="F156" s="22"/>
      <c r="G156" s="30">
        <v>34663601.97</v>
      </c>
      <c r="H156" s="26"/>
      <c r="I156" s="25">
        <v>34502186.86</v>
      </c>
      <c r="J156" s="25">
        <f t="shared" si="2"/>
        <v>161415.1099999994</v>
      </c>
    </row>
    <row r="157" spans="2:10" ht="84" customHeight="1">
      <c r="B157" s="21" t="s">
        <v>295</v>
      </c>
      <c r="C157" s="22"/>
      <c r="D157" s="23">
        <v>10</v>
      </c>
      <c r="E157" s="24" t="s">
        <v>296</v>
      </c>
      <c r="F157" s="22"/>
      <c r="G157" s="30">
        <v>34663601.97</v>
      </c>
      <c r="H157" s="26"/>
      <c r="I157" s="25">
        <v>34502186.86</v>
      </c>
      <c r="J157" s="25">
        <f t="shared" si="2"/>
        <v>161415.1099999994</v>
      </c>
    </row>
    <row r="158" spans="2:10" ht="75" customHeight="1">
      <c r="B158" s="21" t="s">
        <v>297</v>
      </c>
      <c r="C158" s="22"/>
      <c r="D158" s="23">
        <v>10</v>
      </c>
      <c r="E158" s="24" t="s">
        <v>298</v>
      </c>
      <c r="F158" s="22"/>
      <c r="G158" s="30">
        <v>8983669</v>
      </c>
      <c r="H158" s="26"/>
      <c r="I158" s="25">
        <v>3388829.76</v>
      </c>
      <c r="J158" s="25">
        <f t="shared" si="2"/>
        <v>5594839.24</v>
      </c>
    </row>
    <row r="159" spans="2:10" ht="71.25" customHeight="1">
      <c r="B159" s="21" t="s">
        <v>299</v>
      </c>
      <c r="C159" s="22"/>
      <c r="D159" s="23">
        <v>10</v>
      </c>
      <c r="E159" s="24" t="s">
        <v>300</v>
      </c>
      <c r="F159" s="22"/>
      <c r="G159" s="30">
        <v>8983669</v>
      </c>
      <c r="H159" s="26"/>
      <c r="I159" s="25">
        <v>3388829.76</v>
      </c>
      <c r="J159" s="25">
        <f t="shared" si="2"/>
        <v>5594839.24</v>
      </c>
    </row>
    <row r="160" spans="2:10" ht="23.25" customHeight="1">
      <c r="B160" s="21" t="s">
        <v>301</v>
      </c>
      <c r="C160" s="22"/>
      <c r="D160" s="23">
        <v>10</v>
      </c>
      <c r="E160" s="24" t="s">
        <v>302</v>
      </c>
      <c r="F160" s="22"/>
      <c r="G160" s="30">
        <v>25508523.83</v>
      </c>
      <c r="H160" s="26"/>
      <c r="I160" s="25">
        <v>20288938.94</v>
      </c>
      <c r="J160" s="25">
        <f t="shared" si="2"/>
        <v>5219584.889999997</v>
      </c>
    </row>
    <row r="161" spans="2:10" ht="36.75" customHeight="1">
      <c r="B161" s="21" t="s">
        <v>303</v>
      </c>
      <c r="C161" s="22"/>
      <c r="D161" s="23">
        <v>10</v>
      </c>
      <c r="E161" s="24" t="s">
        <v>304</v>
      </c>
      <c r="F161" s="22"/>
      <c r="G161" s="30">
        <v>25508523.83</v>
      </c>
      <c r="H161" s="26"/>
      <c r="I161" s="25">
        <v>20288938.94</v>
      </c>
      <c r="J161" s="25">
        <f t="shared" si="2"/>
        <v>5219584.889999997</v>
      </c>
    </row>
    <row r="162" spans="2:10" ht="129" customHeight="1">
      <c r="B162" s="21" t="s">
        <v>305</v>
      </c>
      <c r="C162" s="22"/>
      <c r="D162" s="23">
        <v>10</v>
      </c>
      <c r="E162" s="24" t="s">
        <v>306</v>
      </c>
      <c r="F162" s="22"/>
      <c r="G162" s="30">
        <v>4525763.38</v>
      </c>
      <c r="H162" s="26"/>
      <c r="I162" s="25">
        <v>4955769.73</v>
      </c>
      <c r="J162" s="25">
        <f t="shared" si="2"/>
        <v>-430006.35000000056</v>
      </c>
    </row>
    <row r="163" spans="2:10" ht="90" customHeight="1">
      <c r="B163" s="21" t="s">
        <v>307</v>
      </c>
      <c r="C163" s="22"/>
      <c r="D163" s="23">
        <v>10</v>
      </c>
      <c r="E163" s="24" t="s">
        <v>308</v>
      </c>
      <c r="F163" s="22"/>
      <c r="G163" s="30">
        <v>2869.26</v>
      </c>
      <c r="H163" s="26"/>
      <c r="I163" s="25">
        <v>2869.26</v>
      </c>
      <c r="J163" s="25">
        <f t="shared" si="2"/>
        <v>0</v>
      </c>
    </row>
    <row r="164" spans="2:10" ht="71.25" customHeight="1">
      <c r="B164" s="21" t="s">
        <v>309</v>
      </c>
      <c r="C164" s="22"/>
      <c r="D164" s="23">
        <v>10</v>
      </c>
      <c r="E164" s="24" t="s">
        <v>310</v>
      </c>
      <c r="F164" s="22"/>
      <c r="G164" s="30">
        <v>2869.26</v>
      </c>
      <c r="H164" s="26"/>
      <c r="I164" s="25">
        <v>2869.26</v>
      </c>
      <c r="J164" s="25">
        <f t="shared" si="2"/>
        <v>0</v>
      </c>
    </row>
    <row r="165" spans="2:10" ht="69.75" customHeight="1">
      <c r="B165" s="21" t="s">
        <v>311</v>
      </c>
      <c r="C165" s="22"/>
      <c r="D165" s="23">
        <v>10</v>
      </c>
      <c r="E165" s="24" t="s">
        <v>312</v>
      </c>
      <c r="F165" s="22"/>
      <c r="G165" s="30">
        <v>2869.26</v>
      </c>
      <c r="H165" s="26"/>
      <c r="I165" s="25">
        <v>2869.26</v>
      </c>
      <c r="J165" s="25">
        <f t="shared" si="2"/>
        <v>0</v>
      </c>
    </row>
    <row r="166" spans="2:10" ht="35.25" customHeight="1">
      <c r="B166" s="21" t="s">
        <v>313</v>
      </c>
      <c r="C166" s="22"/>
      <c r="D166" s="23">
        <v>10</v>
      </c>
      <c r="E166" s="24" t="s">
        <v>314</v>
      </c>
      <c r="F166" s="22"/>
      <c r="G166" s="30">
        <v>4522894.12</v>
      </c>
      <c r="H166" s="26"/>
      <c r="I166" s="25">
        <v>4952900.47</v>
      </c>
      <c r="J166" s="25">
        <f t="shared" si="2"/>
        <v>-430006.3499999996</v>
      </c>
    </row>
    <row r="167" spans="2:10" ht="33" customHeight="1">
      <c r="B167" s="21" t="s">
        <v>315</v>
      </c>
      <c r="C167" s="22"/>
      <c r="D167" s="23">
        <v>10</v>
      </c>
      <c r="E167" s="24" t="s">
        <v>316</v>
      </c>
      <c r="F167" s="22"/>
      <c r="G167" s="30">
        <v>4522894.12</v>
      </c>
      <c r="H167" s="26"/>
      <c r="I167" s="25">
        <v>4952900.47</v>
      </c>
      <c r="J167" s="25">
        <f t="shared" si="2"/>
        <v>-430006.3499999996</v>
      </c>
    </row>
    <row r="168" spans="2:10" ht="37.5" customHeight="1">
      <c r="B168" s="21" t="s">
        <v>317</v>
      </c>
      <c r="C168" s="22"/>
      <c r="D168" s="23">
        <v>10</v>
      </c>
      <c r="E168" s="24" t="s">
        <v>318</v>
      </c>
      <c r="F168" s="22"/>
      <c r="G168" s="30">
        <v>4522894.12</v>
      </c>
      <c r="H168" s="26"/>
      <c r="I168" s="25">
        <v>4952900.47</v>
      </c>
      <c r="J168" s="25">
        <f t="shared" si="2"/>
        <v>-430006.3499999996</v>
      </c>
    </row>
    <row r="169" spans="2:10" ht="63" customHeight="1">
      <c r="B169" s="21" t="s">
        <v>319</v>
      </c>
      <c r="C169" s="22"/>
      <c r="D169" s="23">
        <v>10</v>
      </c>
      <c r="E169" s="24" t="s">
        <v>320</v>
      </c>
      <c r="F169" s="22"/>
      <c r="G169" s="31">
        <v>0</v>
      </c>
      <c r="H169" s="26"/>
      <c r="I169" s="25">
        <v>-100809778.86</v>
      </c>
      <c r="J169" s="25">
        <f t="shared" si="2"/>
        <v>100809778.86</v>
      </c>
    </row>
    <row r="170" spans="2:10" ht="49.5" customHeight="1">
      <c r="B170" s="21" t="s">
        <v>321</v>
      </c>
      <c r="C170" s="22"/>
      <c r="D170" s="23">
        <v>10</v>
      </c>
      <c r="E170" s="24" t="s">
        <v>322</v>
      </c>
      <c r="F170" s="22"/>
      <c r="G170" s="31">
        <v>0</v>
      </c>
      <c r="H170" s="26"/>
      <c r="I170" s="25">
        <v>-100809778.86</v>
      </c>
      <c r="J170" s="25">
        <f t="shared" si="2"/>
        <v>100809778.86</v>
      </c>
    </row>
  </sheetData>
  <sheetProtection/>
  <mergeCells count="327">
    <mergeCell ref="E14:F14"/>
    <mergeCell ref="C4:J4"/>
    <mergeCell ref="B9:I9"/>
    <mergeCell ref="B10:I10"/>
    <mergeCell ref="B169:C169"/>
    <mergeCell ref="E169:F169"/>
    <mergeCell ref="B170:C170"/>
    <mergeCell ref="E170:F170"/>
    <mergeCell ref="B167:C167"/>
    <mergeCell ref="E167:F167"/>
    <mergeCell ref="B166:C166"/>
    <mergeCell ref="E166:F166"/>
    <mergeCell ref="B165:C165"/>
    <mergeCell ref="E165:F165"/>
    <mergeCell ref="B168:C168"/>
    <mergeCell ref="E168:F168"/>
    <mergeCell ref="B163:C163"/>
    <mergeCell ref="E163:F163"/>
    <mergeCell ref="B162:C162"/>
    <mergeCell ref="E162:F162"/>
    <mergeCell ref="B164:C164"/>
    <mergeCell ref="E164:F164"/>
    <mergeCell ref="B160:C160"/>
    <mergeCell ref="E160:F160"/>
    <mergeCell ref="B161:C161"/>
    <mergeCell ref="E161:F161"/>
    <mergeCell ref="B158:C158"/>
    <mergeCell ref="E158:F158"/>
    <mergeCell ref="B159:C159"/>
    <mergeCell ref="E159:F159"/>
    <mergeCell ref="B154:C154"/>
    <mergeCell ref="E154:F154"/>
    <mergeCell ref="B156:C156"/>
    <mergeCell ref="E156:F156"/>
    <mergeCell ref="B155:C155"/>
    <mergeCell ref="E155:F155"/>
    <mergeCell ref="B150:C150"/>
    <mergeCell ref="E150:F150"/>
    <mergeCell ref="B157:C157"/>
    <mergeCell ref="E157:F157"/>
    <mergeCell ref="B152:C152"/>
    <mergeCell ref="E152:F152"/>
    <mergeCell ref="B151:C151"/>
    <mergeCell ref="E151:F151"/>
    <mergeCell ref="B153:C153"/>
    <mergeCell ref="E153:F153"/>
    <mergeCell ref="B148:C148"/>
    <mergeCell ref="E148:F148"/>
    <mergeCell ref="B147:C147"/>
    <mergeCell ref="E147:F147"/>
    <mergeCell ref="B144:C144"/>
    <mergeCell ref="E144:F144"/>
    <mergeCell ref="B149:C149"/>
    <mergeCell ref="E149:F149"/>
    <mergeCell ref="B146:C146"/>
    <mergeCell ref="E146:F146"/>
    <mergeCell ref="B145:C145"/>
    <mergeCell ref="E145:F145"/>
    <mergeCell ref="B139:C139"/>
    <mergeCell ref="E139:F139"/>
    <mergeCell ref="B143:C143"/>
    <mergeCell ref="E143:F143"/>
    <mergeCell ref="B141:C141"/>
    <mergeCell ref="E141:F141"/>
    <mergeCell ref="B140:C140"/>
    <mergeCell ref="E140:F140"/>
    <mergeCell ref="B137:C137"/>
    <mergeCell ref="E137:F137"/>
    <mergeCell ref="B142:C142"/>
    <mergeCell ref="E142:F142"/>
    <mergeCell ref="B135:C135"/>
    <mergeCell ref="E135:F135"/>
    <mergeCell ref="B138:C138"/>
    <mergeCell ref="E138:F138"/>
    <mergeCell ref="B136:C136"/>
    <mergeCell ref="E136:F136"/>
    <mergeCell ref="B134:C134"/>
    <mergeCell ref="E134:F134"/>
    <mergeCell ref="B132:C132"/>
    <mergeCell ref="E132:F132"/>
    <mergeCell ref="B133:C133"/>
    <mergeCell ref="E133:F133"/>
    <mergeCell ref="B128:C128"/>
    <mergeCell ref="E128:F128"/>
    <mergeCell ref="B131:C131"/>
    <mergeCell ref="E131:F131"/>
    <mergeCell ref="B130:C130"/>
    <mergeCell ref="E130:F130"/>
    <mergeCell ref="B129:C129"/>
    <mergeCell ref="E129:F129"/>
    <mergeCell ref="B125:C125"/>
    <mergeCell ref="E125:F125"/>
    <mergeCell ref="B126:C126"/>
    <mergeCell ref="E126:F126"/>
    <mergeCell ref="B122:C122"/>
    <mergeCell ref="E122:F122"/>
    <mergeCell ref="B127:C127"/>
    <mergeCell ref="E127:F127"/>
    <mergeCell ref="B123:C123"/>
    <mergeCell ref="E123:F123"/>
    <mergeCell ref="B120:C120"/>
    <mergeCell ref="E120:F120"/>
    <mergeCell ref="B124:C124"/>
    <mergeCell ref="E124:F124"/>
    <mergeCell ref="B121:C121"/>
    <mergeCell ref="E121:F121"/>
    <mergeCell ref="B118:C118"/>
    <mergeCell ref="E118:F118"/>
    <mergeCell ref="B115:C115"/>
    <mergeCell ref="E115:F115"/>
    <mergeCell ref="B119:C119"/>
    <mergeCell ref="E119:F119"/>
    <mergeCell ref="B116:C116"/>
    <mergeCell ref="E116:F116"/>
    <mergeCell ref="B111:C111"/>
    <mergeCell ref="E111:F111"/>
    <mergeCell ref="B117:C117"/>
    <mergeCell ref="E117:F117"/>
    <mergeCell ref="B113:C113"/>
    <mergeCell ref="E113:F113"/>
    <mergeCell ref="B112:C112"/>
    <mergeCell ref="E112:F112"/>
    <mergeCell ref="B107:C107"/>
    <mergeCell ref="E107:F107"/>
    <mergeCell ref="B114:C114"/>
    <mergeCell ref="E114:F114"/>
    <mergeCell ref="B109:C109"/>
    <mergeCell ref="E109:F109"/>
    <mergeCell ref="B108:C108"/>
    <mergeCell ref="E108:F108"/>
    <mergeCell ref="B110:C110"/>
    <mergeCell ref="E110:F110"/>
    <mergeCell ref="B105:C105"/>
    <mergeCell ref="E105:F105"/>
    <mergeCell ref="B101:C101"/>
    <mergeCell ref="E101:F101"/>
    <mergeCell ref="B106:C106"/>
    <mergeCell ref="E106:F106"/>
    <mergeCell ref="B103:C103"/>
    <mergeCell ref="E103:F103"/>
    <mergeCell ref="B102:C102"/>
    <mergeCell ref="E102:F102"/>
    <mergeCell ref="B97:C97"/>
    <mergeCell ref="E97:F97"/>
    <mergeCell ref="B104:C104"/>
    <mergeCell ref="E104:F104"/>
    <mergeCell ref="B99:C99"/>
    <mergeCell ref="E99:F99"/>
    <mergeCell ref="B98:C98"/>
    <mergeCell ref="E98:F98"/>
    <mergeCell ref="B93:C93"/>
    <mergeCell ref="E93:F93"/>
    <mergeCell ref="B100:C100"/>
    <mergeCell ref="E100:F100"/>
    <mergeCell ref="B95:C95"/>
    <mergeCell ref="E95:F95"/>
    <mergeCell ref="B94:C94"/>
    <mergeCell ref="E94:F94"/>
    <mergeCell ref="B91:C91"/>
    <mergeCell ref="E91:F91"/>
    <mergeCell ref="B96:C96"/>
    <mergeCell ref="E96:F96"/>
    <mergeCell ref="B92:C92"/>
    <mergeCell ref="E92:F92"/>
    <mergeCell ref="B89:C89"/>
    <mergeCell ref="E89:F89"/>
    <mergeCell ref="B88:C88"/>
    <mergeCell ref="E88:F88"/>
    <mergeCell ref="B90:C90"/>
    <mergeCell ref="E90:F90"/>
    <mergeCell ref="B84:C84"/>
    <mergeCell ref="E84:F84"/>
    <mergeCell ref="B86:C86"/>
    <mergeCell ref="E86:F86"/>
    <mergeCell ref="B85:C85"/>
    <mergeCell ref="E85:F85"/>
    <mergeCell ref="B82:C82"/>
    <mergeCell ref="E82:F82"/>
    <mergeCell ref="B87:C87"/>
    <mergeCell ref="E87:F87"/>
    <mergeCell ref="B83:C83"/>
    <mergeCell ref="E83:F83"/>
    <mergeCell ref="B80:C80"/>
    <mergeCell ref="E80:F80"/>
    <mergeCell ref="B76:C76"/>
    <mergeCell ref="E76:F76"/>
    <mergeCell ref="B81:C81"/>
    <mergeCell ref="E81:F81"/>
    <mergeCell ref="B78:C78"/>
    <mergeCell ref="E78:F78"/>
    <mergeCell ref="B77:C77"/>
    <mergeCell ref="E77:F77"/>
    <mergeCell ref="B72:C72"/>
    <mergeCell ref="E72:F72"/>
    <mergeCell ref="B79:C79"/>
    <mergeCell ref="E79:F79"/>
    <mergeCell ref="B74:C74"/>
    <mergeCell ref="E74:F74"/>
    <mergeCell ref="B73:C73"/>
    <mergeCell ref="E73:F73"/>
    <mergeCell ref="B70:C70"/>
    <mergeCell ref="E70:F70"/>
    <mergeCell ref="B75:C75"/>
    <mergeCell ref="E75:F75"/>
    <mergeCell ref="B67:C67"/>
    <mergeCell ref="E67:F67"/>
    <mergeCell ref="B71:C71"/>
    <mergeCell ref="E71:F71"/>
    <mergeCell ref="B68:C68"/>
    <mergeCell ref="E68:F68"/>
    <mergeCell ref="B69:C69"/>
    <mergeCell ref="E69:F69"/>
    <mergeCell ref="B65:C65"/>
    <mergeCell ref="E65:F65"/>
    <mergeCell ref="B66:C66"/>
    <mergeCell ref="E66:F66"/>
    <mergeCell ref="B63:C63"/>
    <mergeCell ref="E63:F63"/>
    <mergeCell ref="B64:C64"/>
    <mergeCell ref="E64:F64"/>
    <mergeCell ref="B61:C61"/>
    <mergeCell ref="E61:F61"/>
    <mergeCell ref="B58:C58"/>
    <mergeCell ref="E58:F58"/>
    <mergeCell ref="B62:C62"/>
    <mergeCell ref="E62:F62"/>
    <mergeCell ref="B60:C60"/>
    <mergeCell ref="E60:F60"/>
    <mergeCell ref="B59:C59"/>
    <mergeCell ref="E59:F59"/>
    <mergeCell ref="B54:C54"/>
    <mergeCell ref="E54:F54"/>
    <mergeCell ref="B56:C56"/>
    <mergeCell ref="E56:F56"/>
    <mergeCell ref="B55:C55"/>
    <mergeCell ref="E55:F55"/>
    <mergeCell ref="B50:C50"/>
    <mergeCell ref="E50:F50"/>
    <mergeCell ref="B57:C57"/>
    <mergeCell ref="E57:F57"/>
    <mergeCell ref="B52:C52"/>
    <mergeCell ref="E52:F52"/>
    <mergeCell ref="B51:C51"/>
    <mergeCell ref="E51:F51"/>
    <mergeCell ref="B53:C53"/>
    <mergeCell ref="E53:F53"/>
    <mergeCell ref="B48:C48"/>
    <mergeCell ref="E48:F48"/>
    <mergeCell ref="B49:C49"/>
    <mergeCell ref="E49:F49"/>
    <mergeCell ref="B46:C46"/>
    <mergeCell ref="E46:F46"/>
    <mergeCell ref="B45:C45"/>
    <mergeCell ref="E45:F45"/>
    <mergeCell ref="B47:C47"/>
    <mergeCell ref="E47:F47"/>
    <mergeCell ref="B43:C43"/>
    <mergeCell ref="E43:F43"/>
    <mergeCell ref="B44:C44"/>
    <mergeCell ref="E44:F44"/>
    <mergeCell ref="B39:C39"/>
    <mergeCell ref="E39:F39"/>
    <mergeCell ref="B41:C41"/>
    <mergeCell ref="E41:F41"/>
    <mergeCell ref="B40:C40"/>
    <mergeCell ref="E40:F40"/>
    <mergeCell ref="B35:C35"/>
    <mergeCell ref="E35:F35"/>
    <mergeCell ref="B42:C42"/>
    <mergeCell ref="E42:F42"/>
    <mergeCell ref="B37:C37"/>
    <mergeCell ref="E37:F37"/>
    <mergeCell ref="B36:C36"/>
    <mergeCell ref="E36:F36"/>
    <mergeCell ref="B31:C31"/>
    <mergeCell ref="E31:F31"/>
    <mergeCell ref="B38:C38"/>
    <mergeCell ref="E38:F38"/>
    <mergeCell ref="B33:C33"/>
    <mergeCell ref="E33:F33"/>
    <mergeCell ref="B32:C32"/>
    <mergeCell ref="E32:F32"/>
    <mergeCell ref="B27:C27"/>
    <mergeCell ref="E27:F27"/>
    <mergeCell ref="B34:C34"/>
    <mergeCell ref="E34:F34"/>
    <mergeCell ref="B29:C29"/>
    <mergeCell ref="E29:F29"/>
    <mergeCell ref="B28:C28"/>
    <mergeCell ref="E28:F28"/>
    <mergeCell ref="B23:C23"/>
    <mergeCell ref="E23:F23"/>
    <mergeCell ref="B30:C30"/>
    <mergeCell ref="E30:F30"/>
    <mergeCell ref="B25:C25"/>
    <mergeCell ref="E25:F25"/>
    <mergeCell ref="B24:C24"/>
    <mergeCell ref="E24:F24"/>
    <mergeCell ref="B19:C19"/>
    <mergeCell ref="E19:F19"/>
    <mergeCell ref="B26:C26"/>
    <mergeCell ref="E26:F26"/>
    <mergeCell ref="B21:C21"/>
    <mergeCell ref="E21:F21"/>
    <mergeCell ref="B20:C20"/>
    <mergeCell ref="E20:F20"/>
    <mergeCell ref="B15:C15"/>
    <mergeCell ref="E15:F15"/>
    <mergeCell ref="B22:C22"/>
    <mergeCell ref="E22:F22"/>
    <mergeCell ref="B16:C16"/>
    <mergeCell ref="E16:F16"/>
    <mergeCell ref="B18:C18"/>
    <mergeCell ref="E18:F18"/>
    <mergeCell ref="B17:C17"/>
    <mergeCell ref="E17:F17"/>
    <mergeCell ref="B13:G13"/>
    <mergeCell ref="B11:E11"/>
    <mergeCell ref="B12:E12"/>
    <mergeCell ref="F12:G12"/>
    <mergeCell ref="A2:F2"/>
    <mergeCell ref="B6:E6"/>
    <mergeCell ref="F6:G6"/>
    <mergeCell ref="B7:E7"/>
    <mergeCell ref="F7:G7"/>
    <mergeCell ref="B8:E8"/>
    <mergeCell ref="F8:G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7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313" sqref="F313"/>
    </sheetView>
  </sheetViews>
  <sheetFormatPr defaultColWidth="9.140625" defaultRowHeight="15"/>
  <cols>
    <col min="1" max="1" width="0.2890625" style="40" customWidth="1"/>
    <col min="2" max="2" width="33.00390625" style="40" customWidth="1"/>
    <col min="3" max="3" width="7.421875" style="40" customWidth="1"/>
    <col min="4" max="4" width="24.140625" style="40" customWidth="1"/>
    <col min="5" max="5" width="20.28125" style="40" customWidth="1"/>
    <col min="6" max="6" width="14.7109375" style="40" customWidth="1"/>
    <col min="7" max="7" width="16.7109375" style="40" customWidth="1"/>
    <col min="8" max="16384" width="8.8515625" style="40" customWidth="1"/>
  </cols>
  <sheetData>
    <row r="1" ht="0.75" customHeight="1"/>
    <row r="2" spans="1:4" ht="15.75" customHeight="1">
      <c r="A2" s="41" t="s">
        <v>0</v>
      </c>
      <c r="B2" s="42"/>
      <c r="C2" s="42"/>
      <c r="D2" s="42"/>
    </row>
    <row r="3" ht="13.5" customHeight="1"/>
    <row r="4" ht="12.75" customHeight="1"/>
    <row r="5" spans="1:5" ht="14.25" customHeight="1">
      <c r="A5" s="4" t="s">
        <v>323</v>
      </c>
      <c r="B5" s="42"/>
      <c r="C5" s="42"/>
      <c r="D5" s="42"/>
      <c r="E5" s="42"/>
    </row>
    <row r="6" spans="2:7" ht="21" customHeight="1">
      <c r="B6" s="52" t="s">
        <v>846</v>
      </c>
      <c r="C6" s="53" t="s">
        <v>9</v>
      </c>
      <c r="D6" s="53" t="s">
        <v>324</v>
      </c>
      <c r="E6" s="56" t="s">
        <v>7</v>
      </c>
      <c r="F6" s="56" t="s">
        <v>8</v>
      </c>
      <c r="G6" s="57" t="s">
        <v>842</v>
      </c>
    </row>
    <row r="7" spans="2:7" ht="12">
      <c r="B7" s="38" t="s">
        <v>11</v>
      </c>
      <c r="C7" s="38" t="s">
        <v>12</v>
      </c>
      <c r="D7" s="38" t="s">
        <v>13</v>
      </c>
      <c r="E7" s="39">
        <v>4</v>
      </c>
      <c r="F7" s="43" t="s">
        <v>15</v>
      </c>
      <c r="G7" s="43" t="s">
        <v>16</v>
      </c>
    </row>
    <row r="8" spans="2:7" ht="12">
      <c r="B8" s="46" t="s">
        <v>325</v>
      </c>
      <c r="C8" s="47" t="s">
        <v>326</v>
      </c>
      <c r="D8" s="47" t="s">
        <v>18</v>
      </c>
      <c r="E8" s="48">
        <v>2340840136.12</v>
      </c>
      <c r="F8" s="48">
        <v>704339994.55</v>
      </c>
      <c r="G8" s="48">
        <f>E8-F8</f>
        <v>1636500141.57</v>
      </c>
    </row>
    <row r="9" spans="2:7" ht="12">
      <c r="B9" s="46" t="s">
        <v>327</v>
      </c>
      <c r="C9" s="47" t="s">
        <v>326</v>
      </c>
      <c r="D9" s="47" t="s">
        <v>328</v>
      </c>
      <c r="E9" s="48">
        <v>276865296.97</v>
      </c>
      <c r="F9" s="48">
        <v>54735667.07</v>
      </c>
      <c r="G9" s="48">
        <f aca="true" t="shared" si="0" ref="G9:G63">E9-F9</f>
        <v>222129629.90000004</v>
      </c>
    </row>
    <row r="10" spans="2:7" ht="39" customHeight="1">
      <c r="B10" s="44" t="s">
        <v>329</v>
      </c>
      <c r="C10" s="43" t="s">
        <v>326</v>
      </c>
      <c r="D10" s="43" t="s">
        <v>330</v>
      </c>
      <c r="E10" s="45">
        <v>2449690</v>
      </c>
      <c r="F10" s="45">
        <v>672463.55</v>
      </c>
      <c r="G10" s="45">
        <f t="shared" si="0"/>
        <v>1777226.45</v>
      </c>
    </row>
    <row r="11" spans="2:7" ht="75.75" customHeight="1">
      <c r="B11" s="44" t="s">
        <v>331</v>
      </c>
      <c r="C11" s="43" t="s">
        <v>326</v>
      </c>
      <c r="D11" s="43" t="s">
        <v>332</v>
      </c>
      <c r="E11" s="45">
        <v>2449690</v>
      </c>
      <c r="F11" s="45">
        <v>672463.55</v>
      </c>
      <c r="G11" s="45">
        <f t="shared" si="0"/>
        <v>1777226.45</v>
      </c>
    </row>
    <row r="12" spans="2:7" ht="24">
      <c r="B12" s="44" t="s">
        <v>333</v>
      </c>
      <c r="C12" s="43" t="s">
        <v>326</v>
      </c>
      <c r="D12" s="43" t="s">
        <v>334</v>
      </c>
      <c r="E12" s="45">
        <v>2449690</v>
      </c>
      <c r="F12" s="45">
        <v>672463.55</v>
      </c>
      <c r="G12" s="45">
        <f t="shared" si="0"/>
        <v>1777226.45</v>
      </c>
    </row>
    <row r="13" spans="2:7" ht="24">
      <c r="B13" s="44" t="s">
        <v>335</v>
      </c>
      <c r="C13" s="43" t="s">
        <v>326</v>
      </c>
      <c r="D13" s="43" t="s">
        <v>336</v>
      </c>
      <c r="E13" s="45">
        <v>1881482</v>
      </c>
      <c r="F13" s="45">
        <v>533719</v>
      </c>
      <c r="G13" s="45">
        <f t="shared" si="0"/>
        <v>1347763</v>
      </c>
    </row>
    <row r="14" spans="2:7" ht="60" customHeight="1">
      <c r="B14" s="44" t="s">
        <v>337</v>
      </c>
      <c r="C14" s="43" t="s">
        <v>326</v>
      </c>
      <c r="D14" s="43" t="s">
        <v>338</v>
      </c>
      <c r="E14" s="45">
        <v>568208</v>
      </c>
      <c r="F14" s="45">
        <v>138744.55</v>
      </c>
      <c r="G14" s="45">
        <f t="shared" si="0"/>
        <v>429463.45</v>
      </c>
    </row>
    <row r="15" spans="2:7" ht="61.5" customHeight="1">
      <c r="B15" s="44" t="s">
        <v>339</v>
      </c>
      <c r="C15" s="43" t="s">
        <v>326</v>
      </c>
      <c r="D15" s="43" t="s">
        <v>340</v>
      </c>
      <c r="E15" s="45">
        <v>7550895</v>
      </c>
      <c r="F15" s="45">
        <v>1560275.22</v>
      </c>
      <c r="G15" s="45">
        <f t="shared" si="0"/>
        <v>5990619.78</v>
      </c>
    </row>
    <row r="16" spans="2:7" ht="78.75" customHeight="1">
      <c r="B16" s="44" t="s">
        <v>331</v>
      </c>
      <c r="C16" s="43" t="s">
        <v>326</v>
      </c>
      <c r="D16" s="43" t="s">
        <v>341</v>
      </c>
      <c r="E16" s="45">
        <v>5407369</v>
      </c>
      <c r="F16" s="45">
        <v>1151148.57</v>
      </c>
      <c r="G16" s="45">
        <f t="shared" si="0"/>
        <v>4256220.43</v>
      </c>
    </row>
    <row r="17" spans="2:7" ht="24">
      <c r="B17" s="44" t="s">
        <v>333</v>
      </c>
      <c r="C17" s="43" t="s">
        <v>326</v>
      </c>
      <c r="D17" s="43" t="s">
        <v>342</v>
      </c>
      <c r="E17" s="45">
        <v>5407369</v>
      </c>
      <c r="F17" s="45">
        <v>1151148.57</v>
      </c>
      <c r="G17" s="45">
        <f t="shared" si="0"/>
        <v>4256220.43</v>
      </c>
    </row>
    <row r="18" spans="2:7" ht="24">
      <c r="B18" s="44" t="s">
        <v>335</v>
      </c>
      <c r="C18" s="43" t="s">
        <v>326</v>
      </c>
      <c r="D18" s="43" t="s">
        <v>343</v>
      </c>
      <c r="E18" s="45">
        <v>4034363</v>
      </c>
      <c r="F18" s="45">
        <v>920125.63</v>
      </c>
      <c r="G18" s="45">
        <f t="shared" si="0"/>
        <v>3114237.37</v>
      </c>
    </row>
    <row r="19" spans="2:7" ht="36">
      <c r="B19" s="44" t="s">
        <v>344</v>
      </c>
      <c r="C19" s="43" t="s">
        <v>326</v>
      </c>
      <c r="D19" s="43" t="s">
        <v>345</v>
      </c>
      <c r="E19" s="45">
        <v>70628</v>
      </c>
      <c r="F19" s="27">
        <v>0</v>
      </c>
      <c r="G19" s="45">
        <f t="shared" si="0"/>
        <v>70628</v>
      </c>
    </row>
    <row r="20" spans="2:7" ht="60">
      <c r="B20" s="44" t="s">
        <v>346</v>
      </c>
      <c r="C20" s="43" t="s">
        <v>326</v>
      </c>
      <c r="D20" s="43" t="s">
        <v>347</v>
      </c>
      <c r="E20" s="45">
        <v>84000</v>
      </c>
      <c r="F20" s="45">
        <v>6000</v>
      </c>
      <c r="G20" s="45">
        <f t="shared" si="0"/>
        <v>78000</v>
      </c>
    </row>
    <row r="21" spans="2:7" ht="48">
      <c r="B21" s="44" t="s">
        <v>337</v>
      </c>
      <c r="C21" s="43" t="s">
        <v>326</v>
      </c>
      <c r="D21" s="43" t="s">
        <v>348</v>
      </c>
      <c r="E21" s="45">
        <v>1218378</v>
      </c>
      <c r="F21" s="45">
        <v>225022.94</v>
      </c>
      <c r="G21" s="45">
        <f t="shared" si="0"/>
        <v>993355.06</v>
      </c>
    </row>
    <row r="22" spans="2:7" ht="36">
      <c r="B22" s="44" t="s">
        <v>349</v>
      </c>
      <c r="C22" s="43" t="s">
        <v>326</v>
      </c>
      <c r="D22" s="43" t="s">
        <v>350</v>
      </c>
      <c r="E22" s="45">
        <v>1963526</v>
      </c>
      <c r="F22" s="45">
        <v>229126.65</v>
      </c>
      <c r="G22" s="45">
        <f t="shared" si="0"/>
        <v>1734399.35</v>
      </c>
    </row>
    <row r="23" spans="2:7" ht="36">
      <c r="B23" s="44" t="s">
        <v>351</v>
      </c>
      <c r="C23" s="43" t="s">
        <v>326</v>
      </c>
      <c r="D23" s="43" t="s">
        <v>352</v>
      </c>
      <c r="E23" s="45">
        <v>1963526</v>
      </c>
      <c r="F23" s="45">
        <v>229126.65</v>
      </c>
      <c r="G23" s="45">
        <f t="shared" si="0"/>
        <v>1734399.35</v>
      </c>
    </row>
    <row r="24" spans="2:7" ht="36">
      <c r="B24" s="44" t="s">
        <v>353</v>
      </c>
      <c r="C24" s="43" t="s">
        <v>326</v>
      </c>
      <c r="D24" s="43" t="s">
        <v>354</v>
      </c>
      <c r="E24" s="45">
        <v>221010</v>
      </c>
      <c r="F24" s="45">
        <v>26700</v>
      </c>
      <c r="G24" s="45">
        <f t="shared" si="0"/>
        <v>194310</v>
      </c>
    </row>
    <row r="25" spans="2:7" ht="36">
      <c r="B25" s="44" t="s">
        <v>355</v>
      </c>
      <c r="C25" s="43" t="s">
        <v>326</v>
      </c>
      <c r="D25" s="43" t="s">
        <v>356</v>
      </c>
      <c r="E25" s="45">
        <v>1742516</v>
      </c>
      <c r="F25" s="45">
        <v>202426.65</v>
      </c>
      <c r="G25" s="45">
        <f t="shared" si="0"/>
        <v>1540089.35</v>
      </c>
    </row>
    <row r="26" spans="2:7" ht="12">
      <c r="B26" s="44" t="s">
        <v>358</v>
      </c>
      <c r="C26" s="43" t="s">
        <v>326</v>
      </c>
      <c r="D26" s="43" t="s">
        <v>359</v>
      </c>
      <c r="E26" s="45">
        <v>180000</v>
      </c>
      <c r="F26" s="45">
        <v>180000</v>
      </c>
      <c r="G26" s="45">
        <f t="shared" si="0"/>
        <v>0</v>
      </c>
    </row>
    <row r="27" spans="2:7" ht="12">
      <c r="B27" s="44" t="s">
        <v>360</v>
      </c>
      <c r="C27" s="43" t="s">
        <v>326</v>
      </c>
      <c r="D27" s="43" t="s">
        <v>361</v>
      </c>
      <c r="E27" s="45">
        <v>180000</v>
      </c>
      <c r="F27" s="45">
        <v>180000</v>
      </c>
      <c r="G27" s="45">
        <f t="shared" si="0"/>
        <v>0</v>
      </c>
    </row>
    <row r="28" spans="2:7" ht="12">
      <c r="B28" s="44" t="s">
        <v>363</v>
      </c>
      <c r="C28" s="43" t="s">
        <v>326</v>
      </c>
      <c r="D28" s="43" t="s">
        <v>364</v>
      </c>
      <c r="E28" s="45">
        <v>180000</v>
      </c>
      <c r="F28" s="45">
        <v>180000</v>
      </c>
      <c r="G28" s="45">
        <f t="shared" si="0"/>
        <v>0</v>
      </c>
    </row>
    <row r="29" spans="2:7" ht="62.25" customHeight="1">
      <c r="B29" s="44" t="s">
        <v>365</v>
      </c>
      <c r="C29" s="43" t="s">
        <v>326</v>
      </c>
      <c r="D29" s="43" t="s">
        <v>366</v>
      </c>
      <c r="E29" s="45">
        <v>85245202.53</v>
      </c>
      <c r="F29" s="45">
        <v>20060231.04</v>
      </c>
      <c r="G29" s="45">
        <f t="shared" si="0"/>
        <v>65184971.49</v>
      </c>
    </row>
    <row r="30" spans="2:7" ht="72" customHeight="1">
      <c r="B30" s="44" t="s">
        <v>331</v>
      </c>
      <c r="C30" s="43" t="s">
        <v>326</v>
      </c>
      <c r="D30" s="43" t="s">
        <v>367</v>
      </c>
      <c r="E30" s="45">
        <v>75264698.03</v>
      </c>
      <c r="F30" s="45">
        <v>19220798.41</v>
      </c>
      <c r="G30" s="45">
        <f t="shared" si="0"/>
        <v>56043899.620000005</v>
      </c>
    </row>
    <row r="31" spans="2:7" ht="24">
      <c r="B31" s="44" t="s">
        <v>333</v>
      </c>
      <c r="C31" s="43" t="s">
        <v>326</v>
      </c>
      <c r="D31" s="43" t="s">
        <v>368</v>
      </c>
      <c r="E31" s="45">
        <v>75264698.03</v>
      </c>
      <c r="F31" s="45">
        <v>19220798.41</v>
      </c>
      <c r="G31" s="45">
        <f t="shared" si="0"/>
        <v>56043899.620000005</v>
      </c>
    </row>
    <row r="32" spans="2:7" ht="24">
      <c r="B32" s="44" t="s">
        <v>335</v>
      </c>
      <c r="C32" s="43" t="s">
        <v>326</v>
      </c>
      <c r="D32" s="43" t="s">
        <v>369</v>
      </c>
      <c r="E32" s="45">
        <v>56809355.17</v>
      </c>
      <c r="F32" s="45">
        <v>15296373.58</v>
      </c>
      <c r="G32" s="45">
        <f t="shared" si="0"/>
        <v>41512981.59</v>
      </c>
    </row>
    <row r="33" spans="2:7" ht="36">
      <c r="B33" s="44" t="s">
        <v>344</v>
      </c>
      <c r="C33" s="43" t="s">
        <v>326</v>
      </c>
      <c r="D33" s="43" t="s">
        <v>370</v>
      </c>
      <c r="E33" s="45">
        <v>1254496.7</v>
      </c>
      <c r="F33" s="45">
        <v>45964.5</v>
      </c>
      <c r="G33" s="45">
        <f t="shared" si="0"/>
        <v>1208532.2</v>
      </c>
    </row>
    <row r="34" spans="2:7" ht="48">
      <c r="B34" s="44" t="s">
        <v>337</v>
      </c>
      <c r="C34" s="43" t="s">
        <v>326</v>
      </c>
      <c r="D34" s="43" t="s">
        <v>371</v>
      </c>
      <c r="E34" s="45">
        <v>17200846.16</v>
      </c>
      <c r="F34" s="45">
        <v>3878460.33</v>
      </c>
      <c r="G34" s="45">
        <f t="shared" si="0"/>
        <v>13322385.83</v>
      </c>
    </row>
    <row r="35" spans="2:7" ht="36">
      <c r="B35" s="44" t="s">
        <v>349</v>
      </c>
      <c r="C35" s="43" t="s">
        <v>326</v>
      </c>
      <c r="D35" s="43" t="s">
        <v>372</v>
      </c>
      <c r="E35" s="45">
        <v>9975504.5</v>
      </c>
      <c r="F35" s="45">
        <v>839432.63</v>
      </c>
      <c r="G35" s="45">
        <f t="shared" si="0"/>
        <v>9136071.87</v>
      </c>
    </row>
    <row r="36" spans="2:7" ht="36">
      <c r="B36" s="44" t="s">
        <v>351</v>
      </c>
      <c r="C36" s="43" t="s">
        <v>326</v>
      </c>
      <c r="D36" s="43" t="s">
        <v>373</v>
      </c>
      <c r="E36" s="45">
        <v>9975504.5</v>
      </c>
      <c r="F36" s="45">
        <v>839432.63</v>
      </c>
      <c r="G36" s="45">
        <f t="shared" si="0"/>
        <v>9136071.87</v>
      </c>
    </row>
    <row r="37" spans="2:7" ht="36">
      <c r="B37" s="44" t="s">
        <v>353</v>
      </c>
      <c r="C37" s="43" t="s">
        <v>326</v>
      </c>
      <c r="D37" s="43" t="s">
        <v>374</v>
      </c>
      <c r="E37" s="45">
        <v>5305992.11</v>
      </c>
      <c r="F37" s="45">
        <v>521665.21</v>
      </c>
      <c r="G37" s="45">
        <f t="shared" si="0"/>
        <v>4784326.9</v>
      </c>
    </row>
    <row r="38" spans="2:7" ht="36">
      <c r="B38" s="44" t="s">
        <v>355</v>
      </c>
      <c r="C38" s="43" t="s">
        <v>326</v>
      </c>
      <c r="D38" s="43" t="s">
        <v>375</v>
      </c>
      <c r="E38" s="45">
        <v>4669512.39</v>
      </c>
      <c r="F38" s="45">
        <v>317767.42</v>
      </c>
      <c r="G38" s="45">
        <f t="shared" si="0"/>
        <v>4351744.97</v>
      </c>
    </row>
    <row r="39" spans="2:7" ht="12">
      <c r="B39" s="44" t="s">
        <v>358</v>
      </c>
      <c r="C39" s="43" t="s">
        <v>326</v>
      </c>
      <c r="D39" s="43" t="s">
        <v>376</v>
      </c>
      <c r="E39" s="45">
        <v>5000</v>
      </c>
      <c r="F39" s="27">
        <v>0</v>
      </c>
      <c r="G39" s="45">
        <f t="shared" si="0"/>
        <v>5000</v>
      </c>
    </row>
    <row r="40" spans="2:7" ht="12">
      <c r="B40" s="44" t="s">
        <v>360</v>
      </c>
      <c r="C40" s="43" t="s">
        <v>326</v>
      </c>
      <c r="D40" s="43" t="s">
        <v>377</v>
      </c>
      <c r="E40" s="45">
        <v>5000</v>
      </c>
      <c r="F40" s="27">
        <v>0</v>
      </c>
      <c r="G40" s="45">
        <f t="shared" si="0"/>
        <v>5000</v>
      </c>
    </row>
    <row r="41" spans="2:7" ht="12">
      <c r="B41" s="44" t="s">
        <v>363</v>
      </c>
      <c r="C41" s="43" t="s">
        <v>326</v>
      </c>
      <c r="D41" s="43" t="s">
        <v>378</v>
      </c>
      <c r="E41" s="45">
        <v>5000</v>
      </c>
      <c r="F41" s="27">
        <v>0</v>
      </c>
      <c r="G41" s="45">
        <f t="shared" si="0"/>
        <v>5000</v>
      </c>
    </row>
    <row r="42" spans="2:7" ht="12">
      <c r="B42" s="44" t="s">
        <v>379</v>
      </c>
      <c r="C42" s="43" t="s">
        <v>326</v>
      </c>
      <c r="D42" s="43" t="s">
        <v>380</v>
      </c>
      <c r="E42" s="45">
        <v>220234</v>
      </c>
      <c r="F42" s="27">
        <v>0</v>
      </c>
      <c r="G42" s="45">
        <f t="shared" si="0"/>
        <v>220234</v>
      </c>
    </row>
    <row r="43" spans="2:7" ht="36">
      <c r="B43" s="44" t="s">
        <v>349</v>
      </c>
      <c r="C43" s="43" t="s">
        <v>326</v>
      </c>
      <c r="D43" s="43" t="s">
        <v>381</v>
      </c>
      <c r="E43" s="45">
        <v>220234</v>
      </c>
      <c r="F43" s="27">
        <v>0</v>
      </c>
      <c r="G43" s="45">
        <f t="shared" si="0"/>
        <v>220234</v>
      </c>
    </row>
    <row r="44" spans="2:7" ht="36">
      <c r="B44" s="44" t="s">
        <v>351</v>
      </c>
      <c r="C44" s="43" t="s">
        <v>326</v>
      </c>
      <c r="D44" s="43" t="s">
        <v>382</v>
      </c>
      <c r="E44" s="45">
        <v>220234</v>
      </c>
      <c r="F44" s="27">
        <v>0</v>
      </c>
      <c r="G44" s="45">
        <f t="shared" si="0"/>
        <v>220234</v>
      </c>
    </row>
    <row r="45" spans="2:7" ht="36">
      <c r="B45" s="44" t="s">
        <v>355</v>
      </c>
      <c r="C45" s="43" t="s">
        <v>326</v>
      </c>
      <c r="D45" s="43" t="s">
        <v>383</v>
      </c>
      <c r="E45" s="45">
        <v>220234</v>
      </c>
      <c r="F45" s="27">
        <v>0</v>
      </c>
      <c r="G45" s="45">
        <f t="shared" si="0"/>
        <v>220234</v>
      </c>
    </row>
    <row r="46" spans="2:7" ht="53.25" customHeight="1">
      <c r="B46" s="44" t="s">
        <v>384</v>
      </c>
      <c r="C46" s="43" t="s">
        <v>326</v>
      </c>
      <c r="D46" s="43" t="s">
        <v>385</v>
      </c>
      <c r="E46" s="45">
        <v>14566552.87</v>
      </c>
      <c r="F46" s="45">
        <v>4679534.01</v>
      </c>
      <c r="G46" s="45">
        <f t="shared" si="0"/>
        <v>9887018.86</v>
      </c>
    </row>
    <row r="47" spans="2:7" ht="75" customHeight="1">
      <c r="B47" s="44" t="s">
        <v>331</v>
      </c>
      <c r="C47" s="43" t="s">
        <v>326</v>
      </c>
      <c r="D47" s="43" t="s">
        <v>386</v>
      </c>
      <c r="E47" s="45">
        <v>13405386</v>
      </c>
      <c r="F47" s="45">
        <v>4459371.44</v>
      </c>
      <c r="G47" s="45">
        <f t="shared" si="0"/>
        <v>8946014.559999999</v>
      </c>
    </row>
    <row r="48" spans="2:7" ht="24">
      <c r="B48" s="44" t="s">
        <v>333</v>
      </c>
      <c r="C48" s="43" t="s">
        <v>326</v>
      </c>
      <c r="D48" s="43" t="s">
        <v>387</v>
      </c>
      <c r="E48" s="45">
        <v>13405386</v>
      </c>
      <c r="F48" s="45">
        <v>4459371.44</v>
      </c>
      <c r="G48" s="45">
        <f t="shared" si="0"/>
        <v>8946014.559999999</v>
      </c>
    </row>
    <row r="49" spans="2:7" ht="24">
      <c r="B49" s="44" t="s">
        <v>335</v>
      </c>
      <c r="C49" s="43" t="s">
        <v>326</v>
      </c>
      <c r="D49" s="43" t="s">
        <v>388</v>
      </c>
      <c r="E49" s="45">
        <v>10197089.86</v>
      </c>
      <c r="F49" s="45">
        <v>3442146.62</v>
      </c>
      <c r="G49" s="45">
        <f t="shared" si="0"/>
        <v>6754943.239999999</v>
      </c>
    </row>
    <row r="50" spans="2:7" ht="36">
      <c r="B50" s="44" t="s">
        <v>344</v>
      </c>
      <c r="C50" s="43" t="s">
        <v>326</v>
      </c>
      <c r="D50" s="43" t="s">
        <v>389</v>
      </c>
      <c r="E50" s="45">
        <v>132396</v>
      </c>
      <c r="F50" s="45">
        <v>1700</v>
      </c>
      <c r="G50" s="45">
        <f t="shared" si="0"/>
        <v>130696</v>
      </c>
    </row>
    <row r="51" spans="2:7" ht="48">
      <c r="B51" s="44" t="s">
        <v>337</v>
      </c>
      <c r="C51" s="43" t="s">
        <v>326</v>
      </c>
      <c r="D51" s="43" t="s">
        <v>390</v>
      </c>
      <c r="E51" s="45">
        <v>3075900.14</v>
      </c>
      <c r="F51" s="45">
        <v>1015524.82</v>
      </c>
      <c r="G51" s="45">
        <f t="shared" si="0"/>
        <v>2060375.3200000003</v>
      </c>
    </row>
    <row r="52" spans="2:7" ht="36">
      <c r="B52" s="44" t="s">
        <v>349</v>
      </c>
      <c r="C52" s="43" t="s">
        <v>326</v>
      </c>
      <c r="D52" s="43" t="s">
        <v>391</v>
      </c>
      <c r="E52" s="45">
        <v>1161066.87</v>
      </c>
      <c r="F52" s="45">
        <v>220162.57</v>
      </c>
      <c r="G52" s="45">
        <f t="shared" si="0"/>
        <v>940904.3</v>
      </c>
    </row>
    <row r="53" spans="2:7" ht="36">
      <c r="B53" s="44" t="s">
        <v>351</v>
      </c>
      <c r="C53" s="43" t="s">
        <v>326</v>
      </c>
      <c r="D53" s="43" t="s">
        <v>392</v>
      </c>
      <c r="E53" s="45">
        <v>1161066.87</v>
      </c>
      <c r="F53" s="45">
        <v>220162.57</v>
      </c>
      <c r="G53" s="45">
        <f t="shared" si="0"/>
        <v>940904.3</v>
      </c>
    </row>
    <row r="54" spans="2:7" ht="44.25" customHeight="1">
      <c r="B54" s="44" t="s">
        <v>353</v>
      </c>
      <c r="C54" s="43" t="s">
        <v>326</v>
      </c>
      <c r="D54" s="43" t="s">
        <v>393</v>
      </c>
      <c r="E54" s="45">
        <v>725539.72</v>
      </c>
      <c r="F54" s="45">
        <v>129862.57</v>
      </c>
      <c r="G54" s="45">
        <f t="shared" si="0"/>
        <v>595677.1499999999</v>
      </c>
    </row>
    <row r="55" spans="2:7" ht="38.25" customHeight="1">
      <c r="B55" s="44" t="s">
        <v>355</v>
      </c>
      <c r="C55" s="43" t="s">
        <v>326</v>
      </c>
      <c r="D55" s="43" t="s">
        <v>394</v>
      </c>
      <c r="E55" s="45">
        <v>435527.15</v>
      </c>
      <c r="F55" s="45">
        <v>90300</v>
      </c>
      <c r="G55" s="45">
        <f t="shared" si="0"/>
        <v>345227.15</v>
      </c>
    </row>
    <row r="56" spans="2:7" ht="12">
      <c r="B56" s="44" t="s">
        <v>358</v>
      </c>
      <c r="C56" s="43" t="s">
        <v>326</v>
      </c>
      <c r="D56" s="43" t="s">
        <v>395</v>
      </c>
      <c r="E56" s="45">
        <v>100</v>
      </c>
      <c r="F56" s="27">
        <v>0</v>
      </c>
      <c r="G56" s="45">
        <f t="shared" si="0"/>
        <v>100</v>
      </c>
    </row>
    <row r="57" spans="2:7" ht="12">
      <c r="B57" s="44" t="s">
        <v>360</v>
      </c>
      <c r="C57" s="43" t="s">
        <v>326</v>
      </c>
      <c r="D57" s="43" t="s">
        <v>396</v>
      </c>
      <c r="E57" s="45">
        <v>100</v>
      </c>
      <c r="F57" s="27">
        <v>0</v>
      </c>
      <c r="G57" s="45">
        <f t="shared" si="0"/>
        <v>100</v>
      </c>
    </row>
    <row r="58" spans="2:7" ht="12">
      <c r="B58" s="44" t="s">
        <v>363</v>
      </c>
      <c r="C58" s="43" t="s">
        <v>326</v>
      </c>
      <c r="D58" s="43" t="s">
        <v>397</v>
      </c>
      <c r="E58" s="45">
        <v>100</v>
      </c>
      <c r="F58" s="27">
        <v>0</v>
      </c>
      <c r="G58" s="45">
        <f t="shared" si="0"/>
        <v>100</v>
      </c>
    </row>
    <row r="59" spans="2:7" ht="12">
      <c r="B59" s="44" t="s">
        <v>398</v>
      </c>
      <c r="C59" s="43" t="s">
        <v>326</v>
      </c>
      <c r="D59" s="43" t="s">
        <v>399</v>
      </c>
      <c r="E59" s="45">
        <v>6229957.74</v>
      </c>
      <c r="F59" s="27">
        <v>0</v>
      </c>
      <c r="G59" s="45">
        <f t="shared" si="0"/>
        <v>6229957.74</v>
      </c>
    </row>
    <row r="60" spans="2:7" ht="12">
      <c r="B60" s="44" t="s">
        <v>358</v>
      </c>
      <c r="C60" s="43" t="s">
        <v>326</v>
      </c>
      <c r="D60" s="43" t="s">
        <v>400</v>
      </c>
      <c r="E60" s="45">
        <v>6229957.74</v>
      </c>
      <c r="F60" s="27">
        <v>0</v>
      </c>
      <c r="G60" s="45">
        <f t="shared" si="0"/>
        <v>6229957.74</v>
      </c>
    </row>
    <row r="61" spans="2:7" ht="12">
      <c r="B61" s="44" t="s">
        <v>401</v>
      </c>
      <c r="C61" s="43" t="s">
        <v>326</v>
      </c>
      <c r="D61" s="43" t="s">
        <v>402</v>
      </c>
      <c r="E61" s="45">
        <v>6229957.74</v>
      </c>
      <c r="F61" s="27">
        <v>0</v>
      </c>
      <c r="G61" s="45">
        <f t="shared" si="0"/>
        <v>6229957.74</v>
      </c>
    </row>
    <row r="62" spans="2:7" ht="12">
      <c r="B62" s="44" t="s">
        <v>403</v>
      </c>
      <c r="C62" s="43" t="s">
        <v>326</v>
      </c>
      <c r="D62" s="43" t="s">
        <v>404</v>
      </c>
      <c r="E62" s="45">
        <v>160602764.83</v>
      </c>
      <c r="F62" s="45">
        <v>27763163.25</v>
      </c>
      <c r="G62" s="45">
        <f t="shared" si="0"/>
        <v>132839601.58000001</v>
      </c>
    </row>
    <row r="63" spans="2:7" ht="69" customHeight="1">
      <c r="B63" s="44" t="s">
        <v>331</v>
      </c>
      <c r="C63" s="43" t="s">
        <v>326</v>
      </c>
      <c r="D63" s="43" t="s">
        <v>405</v>
      </c>
      <c r="E63" s="45">
        <v>69847378.75</v>
      </c>
      <c r="F63" s="45">
        <v>18567597.88</v>
      </c>
      <c r="G63" s="45">
        <f t="shared" si="0"/>
        <v>51279780.870000005</v>
      </c>
    </row>
    <row r="64" spans="2:7" ht="24">
      <c r="B64" s="44" t="s">
        <v>406</v>
      </c>
      <c r="C64" s="43" t="s">
        <v>326</v>
      </c>
      <c r="D64" s="43" t="s">
        <v>407</v>
      </c>
      <c r="E64" s="45">
        <v>57060048.14</v>
      </c>
      <c r="F64" s="45">
        <v>14884159.83</v>
      </c>
      <c r="G64" s="45">
        <f aca="true" t="shared" si="1" ref="G64:G93">E64-F64</f>
        <v>42175888.31</v>
      </c>
    </row>
    <row r="65" spans="2:7" ht="12">
      <c r="B65" s="44" t="s">
        <v>408</v>
      </c>
      <c r="C65" s="43" t="s">
        <v>326</v>
      </c>
      <c r="D65" s="43" t="s">
        <v>409</v>
      </c>
      <c r="E65" s="45">
        <v>43813138.65</v>
      </c>
      <c r="F65" s="45">
        <v>11473734.37</v>
      </c>
      <c r="G65" s="45">
        <f t="shared" si="1"/>
        <v>32339404.28</v>
      </c>
    </row>
    <row r="66" spans="2:7" ht="24">
      <c r="B66" s="44" t="s">
        <v>410</v>
      </c>
      <c r="C66" s="43" t="s">
        <v>326</v>
      </c>
      <c r="D66" s="43" t="s">
        <v>411</v>
      </c>
      <c r="E66" s="45">
        <v>6000</v>
      </c>
      <c r="F66" s="45">
        <v>400</v>
      </c>
      <c r="G66" s="45">
        <f t="shared" si="1"/>
        <v>5600</v>
      </c>
    </row>
    <row r="67" spans="2:7" ht="45.75" customHeight="1">
      <c r="B67" s="44" t="s">
        <v>412</v>
      </c>
      <c r="C67" s="43" t="s">
        <v>326</v>
      </c>
      <c r="D67" s="43" t="s">
        <v>413</v>
      </c>
      <c r="E67" s="45">
        <v>13240909.49</v>
      </c>
      <c r="F67" s="45">
        <v>3410025.46</v>
      </c>
      <c r="G67" s="45">
        <f t="shared" si="1"/>
        <v>9830884.030000001</v>
      </c>
    </row>
    <row r="68" spans="2:7" ht="24">
      <c r="B68" s="44" t="s">
        <v>333</v>
      </c>
      <c r="C68" s="43" t="s">
        <v>326</v>
      </c>
      <c r="D68" s="43" t="s">
        <v>414</v>
      </c>
      <c r="E68" s="45">
        <v>12787330.61</v>
      </c>
      <c r="F68" s="45">
        <v>3683438.05</v>
      </c>
      <c r="G68" s="45">
        <f t="shared" si="1"/>
        <v>9103892.559999999</v>
      </c>
    </row>
    <row r="69" spans="2:7" ht="24">
      <c r="B69" s="44" t="s">
        <v>335</v>
      </c>
      <c r="C69" s="43" t="s">
        <v>326</v>
      </c>
      <c r="D69" s="43" t="s">
        <v>415</v>
      </c>
      <c r="E69" s="45">
        <v>9791585.24</v>
      </c>
      <c r="F69" s="45">
        <v>3006233.35</v>
      </c>
      <c r="G69" s="45">
        <f t="shared" si="1"/>
        <v>6785351.890000001</v>
      </c>
    </row>
    <row r="70" spans="2:7" ht="36">
      <c r="B70" s="44" t="s">
        <v>344</v>
      </c>
      <c r="C70" s="43" t="s">
        <v>326</v>
      </c>
      <c r="D70" s="43" t="s">
        <v>416</v>
      </c>
      <c r="E70" s="45">
        <v>36864</v>
      </c>
      <c r="F70" s="27">
        <v>0</v>
      </c>
      <c r="G70" s="45">
        <f t="shared" si="1"/>
        <v>36864</v>
      </c>
    </row>
    <row r="71" spans="2:7" ht="48">
      <c r="B71" s="44" t="s">
        <v>337</v>
      </c>
      <c r="C71" s="43" t="s">
        <v>326</v>
      </c>
      <c r="D71" s="43" t="s">
        <v>417</v>
      </c>
      <c r="E71" s="45">
        <v>2958881.37</v>
      </c>
      <c r="F71" s="45">
        <v>677204.7</v>
      </c>
      <c r="G71" s="45">
        <f t="shared" si="1"/>
        <v>2281676.67</v>
      </c>
    </row>
    <row r="72" spans="2:7" ht="36">
      <c r="B72" s="44" t="s">
        <v>349</v>
      </c>
      <c r="C72" s="43" t="s">
        <v>326</v>
      </c>
      <c r="D72" s="43" t="s">
        <v>418</v>
      </c>
      <c r="E72" s="45">
        <v>35264615.89</v>
      </c>
      <c r="F72" s="45">
        <v>8949866.09</v>
      </c>
      <c r="G72" s="45">
        <f t="shared" si="1"/>
        <v>26314749.8</v>
      </c>
    </row>
    <row r="73" spans="2:7" ht="37.5" customHeight="1">
      <c r="B73" s="44" t="s">
        <v>351</v>
      </c>
      <c r="C73" s="43" t="s">
        <v>326</v>
      </c>
      <c r="D73" s="43" t="s">
        <v>419</v>
      </c>
      <c r="E73" s="45">
        <v>35264615.89</v>
      </c>
      <c r="F73" s="45">
        <v>8949866.09</v>
      </c>
      <c r="G73" s="45">
        <f t="shared" si="1"/>
        <v>26314749.8</v>
      </c>
    </row>
    <row r="74" spans="2:7" ht="37.5" customHeight="1">
      <c r="B74" s="44" t="s">
        <v>353</v>
      </c>
      <c r="C74" s="43" t="s">
        <v>326</v>
      </c>
      <c r="D74" s="43" t="s">
        <v>420</v>
      </c>
      <c r="E74" s="45">
        <v>3329368.9</v>
      </c>
      <c r="F74" s="45">
        <v>601930.69</v>
      </c>
      <c r="G74" s="45">
        <f t="shared" si="1"/>
        <v>2727438.21</v>
      </c>
    </row>
    <row r="75" spans="2:7" ht="36" customHeight="1">
      <c r="B75" s="44" t="s">
        <v>355</v>
      </c>
      <c r="C75" s="43" t="s">
        <v>326</v>
      </c>
      <c r="D75" s="43" t="s">
        <v>422</v>
      </c>
      <c r="E75" s="45">
        <v>31935246.99</v>
      </c>
      <c r="F75" s="45">
        <v>8347935.4</v>
      </c>
      <c r="G75" s="45">
        <f t="shared" si="1"/>
        <v>23587311.589999996</v>
      </c>
    </row>
    <row r="76" spans="2:7" ht="24">
      <c r="B76" s="44" t="s">
        <v>423</v>
      </c>
      <c r="C76" s="43" t="s">
        <v>326</v>
      </c>
      <c r="D76" s="43" t="s">
        <v>424</v>
      </c>
      <c r="E76" s="45">
        <v>499961</v>
      </c>
      <c r="F76" s="45">
        <v>113784</v>
      </c>
      <c r="G76" s="45">
        <f t="shared" si="1"/>
        <v>386177</v>
      </c>
    </row>
    <row r="77" spans="2:7" ht="12">
      <c r="B77" s="44" t="s">
        <v>425</v>
      </c>
      <c r="C77" s="43" t="s">
        <v>326</v>
      </c>
      <c r="D77" s="43" t="s">
        <v>426</v>
      </c>
      <c r="E77" s="45">
        <v>499961</v>
      </c>
      <c r="F77" s="45">
        <v>113784</v>
      </c>
      <c r="G77" s="45">
        <f t="shared" si="1"/>
        <v>386177</v>
      </c>
    </row>
    <row r="78" spans="2:7" ht="36">
      <c r="B78" s="44" t="s">
        <v>427</v>
      </c>
      <c r="C78" s="43" t="s">
        <v>326</v>
      </c>
      <c r="D78" s="43" t="s">
        <v>428</v>
      </c>
      <c r="E78" s="45">
        <v>41554409.19</v>
      </c>
      <c r="F78" s="27">
        <v>0</v>
      </c>
      <c r="G78" s="45">
        <f t="shared" si="1"/>
        <v>41554409.19</v>
      </c>
    </row>
    <row r="79" spans="2:7" ht="12">
      <c r="B79" s="44" t="s">
        <v>429</v>
      </c>
      <c r="C79" s="43" t="s">
        <v>326</v>
      </c>
      <c r="D79" s="43" t="s">
        <v>430</v>
      </c>
      <c r="E79" s="45">
        <v>41554409.19</v>
      </c>
      <c r="F79" s="27">
        <v>0</v>
      </c>
      <c r="G79" s="45">
        <f t="shared" si="1"/>
        <v>41554409.19</v>
      </c>
    </row>
    <row r="80" spans="2:7" ht="42" customHeight="1">
      <c r="B80" s="44" t="s">
        <v>432</v>
      </c>
      <c r="C80" s="43" t="s">
        <v>326</v>
      </c>
      <c r="D80" s="43" t="s">
        <v>433</v>
      </c>
      <c r="E80" s="45">
        <v>41554409.19</v>
      </c>
      <c r="F80" s="27">
        <v>0</v>
      </c>
      <c r="G80" s="45">
        <f t="shared" si="1"/>
        <v>41554409.19</v>
      </c>
    </row>
    <row r="81" spans="2:7" ht="12">
      <c r="B81" s="44" t="s">
        <v>358</v>
      </c>
      <c r="C81" s="43" t="s">
        <v>326</v>
      </c>
      <c r="D81" s="43" t="s">
        <v>437</v>
      </c>
      <c r="E81" s="45">
        <v>13436400</v>
      </c>
      <c r="F81" s="45">
        <v>131915.28</v>
      </c>
      <c r="G81" s="45">
        <f t="shared" si="1"/>
        <v>13304484.72</v>
      </c>
    </row>
    <row r="82" spans="2:7" ht="59.25" customHeight="1">
      <c r="B82" s="44" t="s">
        <v>438</v>
      </c>
      <c r="C82" s="43" t="s">
        <v>326</v>
      </c>
      <c r="D82" s="43" t="s">
        <v>439</v>
      </c>
      <c r="E82" s="45">
        <v>3000000</v>
      </c>
      <c r="F82" s="27">
        <v>0</v>
      </c>
      <c r="G82" s="45">
        <f t="shared" si="1"/>
        <v>3000000</v>
      </c>
    </row>
    <row r="83" spans="2:7" ht="12">
      <c r="B83" s="44" t="s">
        <v>440</v>
      </c>
      <c r="C83" s="43" t="s">
        <v>326</v>
      </c>
      <c r="D83" s="43" t="s">
        <v>441</v>
      </c>
      <c r="E83" s="45">
        <v>10041300</v>
      </c>
      <c r="F83" s="45">
        <v>70000</v>
      </c>
      <c r="G83" s="45">
        <f t="shared" si="1"/>
        <v>9971300</v>
      </c>
    </row>
    <row r="84" spans="2:7" ht="109.5" customHeight="1">
      <c r="B84" s="44" t="s">
        <v>442</v>
      </c>
      <c r="C84" s="43" t="s">
        <v>326</v>
      </c>
      <c r="D84" s="43" t="s">
        <v>443</v>
      </c>
      <c r="E84" s="45">
        <v>10041300</v>
      </c>
      <c r="F84" s="45">
        <v>70000</v>
      </c>
      <c r="G84" s="45">
        <f t="shared" si="1"/>
        <v>9971300</v>
      </c>
    </row>
    <row r="85" spans="2:7" ht="12">
      <c r="B85" s="44" t="s">
        <v>360</v>
      </c>
      <c r="C85" s="43" t="s">
        <v>326</v>
      </c>
      <c r="D85" s="43" t="s">
        <v>444</v>
      </c>
      <c r="E85" s="45">
        <v>395100</v>
      </c>
      <c r="F85" s="45">
        <v>61915.28</v>
      </c>
      <c r="G85" s="45">
        <f t="shared" si="1"/>
        <v>333184.72</v>
      </c>
    </row>
    <row r="86" spans="2:7" ht="12">
      <c r="B86" s="44" t="s">
        <v>362</v>
      </c>
      <c r="C86" s="43" t="s">
        <v>326</v>
      </c>
      <c r="D86" s="43" t="s">
        <v>445</v>
      </c>
      <c r="E86" s="45">
        <v>146600</v>
      </c>
      <c r="F86" s="45">
        <v>7674</v>
      </c>
      <c r="G86" s="45">
        <f t="shared" si="1"/>
        <v>138926</v>
      </c>
    </row>
    <row r="87" spans="2:7" ht="12">
      <c r="B87" s="44" t="s">
        <v>363</v>
      </c>
      <c r="C87" s="43" t="s">
        <v>326</v>
      </c>
      <c r="D87" s="43" t="s">
        <v>446</v>
      </c>
      <c r="E87" s="45">
        <v>248500</v>
      </c>
      <c r="F87" s="45">
        <v>54241.28</v>
      </c>
      <c r="G87" s="45">
        <f t="shared" si="1"/>
        <v>194258.72</v>
      </c>
    </row>
    <row r="88" spans="2:7" ht="23.25">
      <c r="B88" s="46" t="s">
        <v>447</v>
      </c>
      <c r="C88" s="47" t="s">
        <v>326</v>
      </c>
      <c r="D88" s="47" t="s">
        <v>448</v>
      </c>
      <c r="E88" s="48">
        <v>1163480</v>
      </c>
      <c r="F88" s="48">
        <v>293343</v>
      </c>
      <c r="G88" s="48">
        <f t="shared" si="1"/>
        <v>870137</v>
      </c>
    </row>
    <row r="89" spans="2:7" ht="48">
      <c r="B89" s="44" t="s">
        <v>449</v>
      </c>
      <c r="C89" s="43" t="s">
        <v>326</v>
      </c>
      <c r="D89" s="43" t="s">
        <v>450</v>
      </c>
      <c r="E89" s="45">
        <v>1163480</v>
      </c>
      <c r="F89" s="45">
        <v>293343</v>
      </c>
      <c r="G89" s="45">
        <f t="shared" si="1"/>
        <v>870137</v>
      </c>
    </row>
    <row r="90" spans="2:7" ht="36">
      <c r="B90" s="44" t="s">
        <v>349</v>
      </c>
      <c r="C90" s="43" t="s">
        <v>326</v>
      </c>
      <c r="D90" s="43" t="s">
        <v>451</v>
      </c>
      <c r="E90" s="45">
        <v>1163480</v>
      </c>
      <c r="F90" s="45">
        <v>293343</v>
      </c>
      <c r="G90" s="45">
        <f t="shared" si="1"/>
        <v>870137</v>
      </c>
    </row>
    <row r="91" spans="2:7" ht="36">
      <c r="B91" s="44" t="s">
        <v>351</v>
      </c>
      <c r="C91" s="43" t="s">
        <v>326</v>
      </c>
      <c r="D91" s="43" t="s">
        <v>452</v>
      </c>
      <c r="E91" s="45">
        <v>1163480</v>
      </c>
      <c r="F91" s="45">
        <v>293343</v>
      </c>
      <c r="G91" s="45">
        <f t="shared" si="1"/>
        <v>870137</v>
      </c>
    </row>
    <row r="92" spans="2:7" ht="36">
      <c r="B92" s="44" t="s">
        <v>353</v>
      </c>
      <c r="C92" s="43" t="s">
        <v>326</v>
      </c>
      <c r="D92" s="43" t="s">
        <v>453</v>
      </c>
      <c r="E92" s="45">
        <v>5100</v>
      </c>
      <c r="F92" s="45">
        <v>2125</v>
      </c>
      <c r="G92" s="45">
        <f t="shared" si="1"/>
        <v>2975</v>
      </c>
    </row>
    <row r="93" spans="2:7" ht="36">
      <c r="B93" s="44" t="s">
        <v>355</v>
      </c>
      <c r="C93" s="43" t="s">
        <v>326</v>
      </c>
      <c r="D93" s="43" t="s">
        <v>454</v>
      </c>
      <c r="E93" s="45">
        <v>1158380</v>
      </c>
      <c r="F93" s="45">
        <v>291218</v>
      </c>
      <c r="G93" s="45">
        <f t="shared" si="1"/>
        <v>867162</v>
      </c>
    </row>
    <row r="94" spans="2:7" ht="12">
      <c r="B94" s="46" t="s">
        <v>455</v>
      </c>
      <c r="C94" s="47" t="s">
        <v>326</v>
      </c>
      <c r="D94" s="47" t="s">
        <v>456</v>
      </c>
      <c r="E94" s="48">
        <v>18665240.74</v>
      </c>
      <c r="F94" s="48">
        <v>1838797.74</v>
      </c>
      <c r="G94" s="48">
        <f aca="true" t="shared" si="2" ref="G94:G131">E94-F94</f>
        <v>16826443</v>
      </c>
    </row>
    <row r="95" spans="2:7" ht="12">
      <c r="B95" s="44" t="s">
        <v>457</v>
      </c>
      <c r="C95" s="43" t="s">
        <v>326</v>
      </c>
      <c r="D95" s="43" t="s">
        <v>458</v>
      </c>
      <c r="E95" s="45">
        <v>4950000</v>
      </c>
      <c r="F95" s="45">
        <v>406745</v>
      </c>
      <c r="G95" s="45">
        <f t="shared" si="2"/>
        <v>4543255</v>
      </c>
    </row>
    <row r="96" spans="2:7" ht="12">
      <c r="B96" s="44" t="s">
        <v>358</v>
      </c>
      <c r="C96" s="43" t="s">
        <v>326</v>
      </c>
      <c r="D96" s="43" t="s">
        <v>459</v>
      </c>
      <c r="E96" s="45">
        <v>4950000</v>
      </c>
      <c r="F96" s="45">
        <v>406745</v>
      </c>
      <c r="G96" s="45">
        <f t="shared" si="2"/>
        <v>4543255</v>
      </c>
    </row>
    <row r="97" spans="2:7" ht="58.5" customHeight="1">
      <c r="B97" s="44" t="s">
        <v>438</v>
      </c>
      <c r="C97" s="43" t="s">
        <v>326</v>
      </c>
      <c r="D97" s="43" t="s">
        <v>460</v>
      </c>
      <c r="E97" s="45">
        <v>4950000</v>
      </c>
      <c r="F97" s="45">
        <v>406745</v>
      </c>
      <c r="G97" s="45">
        <f t="shared" si="2"/>
        <v>4543255</v>
      </c>
    </row>
    <row r="98" spans="2:7" ht="12">
      <c r="B98" s="44" t="s">
        <v>461</v>
      </c>
      <c r="C98" s="43" t="s">
        <v>326</v>
      </c>
      <c r="D98" s="43" t="s">
        <v>462</v>
      </c>
      <c r="E98" s="45">
        <v>115500</v>
      </c>
      <c r="F98" s="27">
        <v>0</v>
      </c>
      <c r="G98" s="45">
        <f t="shared" si="2"/>
        <v>115500</v>
      </c>
    </row>
    <row r="99" spans="2:7" ht="36">
      <c r="B99" s="44" t="s">
        <v>349</v>
      </c>
      <c r="C99" s="43" t="s">
        <v>326</v>
      </c>
      <c r="D99" s="43" t="s">
        <v>463</v>
      </c>
      <c r="E99" s="45">
        <v>115500</v>
      </c>
      <c r="F99" s="27">
        <v>0</v>
      </c>
      <c r="G99" s="45">
        <f t="shared" si="2"/>
        <v>115500</v>
      </c>
    </row>
    <row r="100" spans="2:7" ht="36">
      <c r="B100" s="44" t="s">
        <v>351</v>
      </c>
      <c r="C100" s="43" t="s">
        <v>326</v>
      </c>
      <c r="D100" s="43" t="s">
        <v>464</v>
      </c>
      <c r="E100" s="45">
        <v>115500</v>
      </c>
      <c r="F100" s="27">
        <v>0</v>
      </c>
      <c r="G100" s="45">
        <f t="shared" si="2"/>
        <v>115500</v>
      </c>
    </row>
    <row r="101" spans="2:7" ht="36">
      <c r="B101" s="44" t="s">
        <v>353</v>
      </c>
      <c r="C101" s="43" t="s">
        <v>326</v>
      </c>
      <c r="D101" s="43" t="s">
        <v>465</v>
      </c>
      <c r="E101" s="45">
        <v>25000</v>
      </c>
      <c r="F101" s="27">
        <v>0</v>
      </c>
      <c r="G101" s="45">
        <f t="shared" si="2"/>
        <v>25000</v>
      </c>
    </row>
    <row r="102" spans="2:7" ht="36.75" customHeight="1">
      <c r="B102" s="44" t="s">
        <v>355</v>
      </c>
      <c r="C102" s="43" t="s">
        <v>326</v>
      </c>
      <c r="D102" s="43" t="s">
        <v>466</v>
      </c>
      <c r="E102" s="45">
        <v>90500</v>
      </c>
      <c r="F102" s="27">
        <v>0</v>
      </c>
      <c r="G102" s="45">
        <f t="shared" si="2"/>
        <v>90500</v>
      </c>
    </row>
    <row r="103" spans="2:7" ht="12">
      <c r="B103" s="44" t="s">
        <v>467</v>
      </c>
      <c r="C103" s="43" t="s">
        <v>326</v>
      </c>
      <c r="D103" s="43" t="s">
        <v>468</v>
      </c>
      <c r="E103" s="45">
        <v>9869737.73</v>
      </c>
      <c r="F103" s="45">
        <v>914279</v>
      </c>
      <c r="G103" s="45">
        <f t="shared" si="2"/>
        <v>8955458.73</v>
      </c>
    </row>
    <row r="104" spans="2:7" ht="36">
      <c r="B104" s="44" t="s">
        <v>349</v>
      </c>
      <c r="C104" s="43" t="s">
        <v>326</v>
      </c>
      <c r="D104" s="43" t="s">
        <v>469</v>
      </c>
      <c r="E104" s="45">
        <v>7059179.73</v>
      </c>
      <c r="F104" s="45">
        <v>9000</v>
      </c>
      <c r="G104" s="45">
        <f t="shared" si="2"/>
        <v>7050179.73</v>
      </c>
    </row>
    <row r="105" spans="2:7" ht="36">
      <c r="B105" s="44" t="s">
        <v>351</v>
      </c>
      <c r="C105" s="43" t="s">
        <v>326</v>
      </c>
      <c r="D105" s="43" t="s">
        <v>470</v>
      </c>
      <c r="E105" s="45">
        <v>7059179.73</v>
      </c>
      <c r="F105" s="45">
        <v>9000</v>
      </c>
      <c r="G105" s="45">
        <f t="shared" si="2"/>
        <v>7050179.73</v>
      </c>
    </row>
    <row r="106" spans="2:7" ht="43.5" customHeight="1">
      <c r="B106" s="44" t="s">
        <v>421</v>
      </c>
      <c r="C106" s="43" t="s">
        <v>326</v>
      </c>
      <c r="D106" s="43" t="s">
        <v>471</v>
      </c>
      <c r="E106" s="45">
        <v>2942480.73</v>
      </c>
      <c r="F106" s="27">
        <v>0</v>
      </c>
      <c r="G106" s="45">
        <f t="shared" si="2"/>
        <v>2942480.73</v>
      </c>
    </row>
    <row r="107" spans="2:7" ht="34.5" customHeight="1">
      <c r="B107" s="44" t="s">
        <v>355</v>
      </c>
      <c r="C107" s="43" t="s">
        <v>326</v>
      </c>
      <c r="D107" s="43" t="s">
        <v>472</v>
      </c>
      <c r="E107" s="45">
        <v>4116699</v>
      </c>
      <c r="F107" s="45">
        <v>9000</v>
      </c>
      <c r="G107" s="45">
        <f t="shared" si="2"/>
        <v>4107699</v>
      </c>
    </row>
    <row r="108" spans="2:7" ht="12">
      <c r="B108" s="44" t="s">
        <v>357</v>
      </c>
      <c r="C108" s="43" t="s">
        <v>326</v>
      </c>
      <c r="D108" s="43" t="s">
        <v>473</v>
      </c>
      <c r="E108" s="45">
        <v>2810558</v>
      </c>
      <c r="F108" s="45">
        <v>905279</v>
      </c>
      <c r="G108" s="45">
        <f t="shared" si="2"/>
        <v>1905279</v>
      </c>
    </row>
    <row r="109" spans="2:7" ht="12">
      <c r="B109" s="44" t="s">
        <v>291</v>
      </c>
      <c r="C109" s="43" t="s">
        <v>326</v>
      </c>
      <c r="D109" s="43" t="s">
        <v>474</v>
      </c>
      <c r="E109" s="45">
        <v>2810558</v>
      </c>
      <c r="F109" s="45">
        <v>905279</v>
      </c>
      <c r="G109" s="45">
        <f t="shared" si="2"/>
        <v>1905279</v>
      </c>
    </row>
    <row r="110" spans="2:7" ht="12">
      <c r="B110" s="44" t="s">
        <v>475</v>
      </c>
      <c r="C110" s="43" t="s">
        <v>326</v>
      </c>
      <c r="D110" s="43" t="s">
        <v>476</v>
      </c>
      <c r="E110" s="45">
        <v>119052.01</v>
      </c>
      <c r="F110" s="27">
        <v>0</v>
      </c>
      <c r="G110" s="45">
        <f t="shared" si="2"/>
        <v>119052.01</v>
      </c>
    </row>
    <row r="111" spans="2:7" ht="36">
      <c r="B111" s="44" t="s">
        <v>349</v>
      </c>
      <c r="C111" s="43" t="s">
        <v>326</v>
      </c>
      <c r="D111" s="43" t="s">
        <v>477</v>
      </c>
      <c r="E111" s="45">
        <v>119052.01</v>
      </c>
      <c r="F111" s="27">
        <v>0</v>
      </c>
      <c r="G111" s="45">
        <f t="shared" si="2"/>
        <v>119052.01</v>
      </c>
    </row>
    <row r="112" spans="2:7" ht="36">
      <c r="B112" s="44" t="s">
        <v>351</v>
      </c>
      <c r="C112" s="43" t="s">
        <v>326</v>
      </c>
      <c r="D112" s="43" t="s">
        <v>478</v>
      </c>
      <c r="E112" s="45">
        <v>119052.01</v>
      </c>
      <c r="F112" s="27">
        <v>0</v>
      </c>
      <c r="G112" s="45">
        <f t="shared" si="2"/>
        <v>119052.01</v>
      </c>
    </row>
    <row r="113" spans="2:7" ht="36">
      <c r="B113" s="44" t="s">
        <v>353</v>
      </c>
      <c r="C113" s="43" t="s">
        <v>326</v>
      </c>
      <c r="D113" s="43" t="s">
        <v>479</v>
      </c>
      <c r="E113" s="45">
        <v>119052.01</v>
      </c>
      <c r="F113" s="27">
        <v>0</v>
      </c>
      <c r="G113" s="45">
        <f t="shared" si="2"/>
        <v>119052.01</v>
      </c>
    </row>
    <row r="114" spans="2:7" ht="24">
      <c r="B114" s="44" t="s">
        <v>480</v>
      </c>
      <c r="C114" s="43" t="s">
        <v>326</v>
      </c>
      <c r="D114" s="43" t="s">
        <v>481</v>
      </c>
      <c r="E114" s="45">
        <v>3610951</v>
      </c>
      <c r="F114" s="45">
        <v>517773.74</v>
      </c>
      <c r="G114" s="45">
        <f t="shared" si="2"/>
        <v>3093177.26</v>
      </c>
    </row>
    <row r="115" spans="2:7" ht="36">
      <c r="B115" s="44" t="s">
        <v>349</v>
      </c>
      <c r="C115" s="43" t="s">
        <v>326</v>
      </c>
      <c r="D115" s="43" t="s">
        <v>482</v>
      </c>
      <c r="E115" s="45">
        <v>2710951</v>
      </c>
      <c r="F115" s="45">
        <v>227773.74</v>
      </c>
      <c r="G115" s="45">
        <f t="shared" si="2"/>
        <v>2483177.26</v>
      </c>
    </row>
    <row r="116" spans="2:7" ht="36">
      <c r="B116" s="44" t="s">
        <v>351</v>
      </c>
      <c r="C116" s="43" t="s">
        <v>326</v>
      </c>
      <c r="D116" s="43" t="s">
        <v>483</v>
      </c>
      <c r="E116" s="45">
        <v>2710951</v>
      </c>
      <c r="F116" s="45">
        <v>227773.74</v>
      </c>
      <c r="G116" s="45">
        <f t="shared" si="2"/>
        <v>2483177.26</v>
      </c>
    </row>
    <row r="117" spans="2:7" ht="36">
      <c r="B117" s="44" t="s">
        <v>355</v>
      </c>
      <c r="C117" s="43" t="s">
        <v>326</v>
      </c>
      <c r="D117" s="43" t="s">
        <v>484</v>
      </c>
      <c r="E117" s="45">
        <v>2710951</v>
      </c>
      <c r="F117" s="45">
        <v>227773.74</v>
      </c>
      <c r="G117" s="45">
        <f t="shared" si="2"/>
        <v>2483177.26</v>
      </c>
    </row>
    <row r="118" spans="2:7" ht="12">
      <c r="B118" s="44" t="s">
        <v>358</v>
      </c>
      <c r="C118" s="43" t="s">
        <v>326</v>
      </c>
      <c r="D118" s="43" t="s">
        <v>485</v>
      </c>
      <c r="E118" s="45">
        <v>900000</v>
      </c>
      <c r="F118" s="45">
        <v>290000</v>
      </c>
      <c r="G118" s="45">
        <f t="shared" si="2"/>
        <v>610000</v>
      </c>
    </row>
    <row r="119" spans="2:7" ht="60.75" customHeight="1">
      <c r="B119" s="44" t="s">
        <v>438</v>
      </c>
      <c r="C119" s="43" t="s">
        <v>326</v>
      </c>
      <c r="D119" s="43" t="s">
        <v>486</v>
      </c>
      <c r="E119" s="45">
        <v>900000</v>
      </c>
      <c r="F119" s="45">
        <v>290000</v>
      </c>
      <c r="G119" s="45">
        <f t="shared" si="2"/>
        <v>610000</v>
      </c>
    </row>
    <row r="120" spans="2:7" ht="12">
      <c r="B120" s="46" t="s">
        <v>487</v>
      </c>
      <c r="C120" s="47" t="s">
        <v>326</v>
      </c>
      <c r="D120" s="47" t="s">
        <v>488</v>
      </c>
      <c r="E120" s="48">
        <v>56311265.3</v>
      </c>
      <c r="F120" s="48">
        <v>6791330.54</v>
      </c>
      <c r="G120" s="48">
        <f t="shared" si="2"/>
        <v>49519934.76</v>
      </c>
    </row>
    <row r="121" spans="2:7" ht="12">
      <c r="B121" s="44" t="s">
        <v>489</v>
      </c>
      <c r="C121" s="43" t="s">
        <v>326</v>
      </c>
      <c r="D121" s="43" t="s">
        <v>490</v>
      </c>
      <c r="E121" s="45">
        <v>328019.4</v>
      </c>
      <c r="F121" s="45">
        <v>101360.3</v>
      </c>
      <c r="G121" s="45">
        <f t="shared" si="2"/>
        <v>226659.10000000003</v>
      </c>
    </row>
    <row r="122" spans="2:7" ht="36">
      <c r="B122" s="44" t="s">
        <v>349</v>
      </c>
      <c r="C122" s="43" t="s">
        <v>326</v>
      </c>
      <c r="D122" s="43" t="s">
        <v>491</v>
      </c>
      <c r="E122" s="45">
        <v>328019.4</v>
      </c>
      <c r="F122" s="45">
        <v>101360.3</v>
      </c>
      <c r="G122" s="45">
        <f t="shared" si="2"/>
        <v>226659.10000000003</v>
      </c>
    </row>
    <row r="123" spans="2:7" ht="36">
      <c r="B123" s="44" t="s">
        <v>351</v>
      </c>
      <c r="C123" s="43" t="s">
        <v>326</v>
      </c>
      <c r="D123" s="43" t="s">
        <v>492</v>
      </c>
      <c r="E123" s="45">
        <v>328019.4</v>
      </c>
      <c r="F123" s="45">
        <v>101360.3</v>
      </c>
      <c r="G123" s="45">
        <f t="shared" si="2"/>
        <v>226659.10000000003</v>
      </c>
    </row>
    <row r="124" spans="2:7" ht="42" customHeight="1">
      <c r="B124" s="44" t="s">
        <v>421</v>
      </c>
      <c r="C124" s="43" t="s">
        <v>326</v>
      </c>
      <c r="D124" s="43" t="s">
        <v>493</v>
      </c>
      <c r="E124" s="45">
        <v>328019.4</v>
      </c>
      <c r="F124" s="45">
        <v>101360.3</v>
      </c>
      <c r="G124" s="45">
        <f t="shared" si="2"/>
        <v>226659.10000000003</v>
      </c>
    </row>
    <row r="125" spans="2:7" ht="12">
      <c r="B125" s="44" t="s">
        <v>495</v>
      </c>
      <c r="C125" s="43" t="s">
        <v>326</v>
      </c>
      <c r="D125" s="43" t="s">
        <v>496</v>
      </c>
      <c r="E125" s="45">
        <v>53450835.7</v>
      </c>
      <c r="F125" s="45">
        <v>6320938.54</v>
      </c>
      <c r="G125" s="45">
        <f t="shared" si="2"/>
        <v>47129897.160000004</v>
      </c>
    </row>
    <row r="126" spans="2:7" ht="36">
      <c r="B126" s="44" t="s">
        <v>349</v>
      </c>
      <c r="C126" s="43" t="s">
        <v>326</v>
      </c>
      <c r="D126" s="43" t="s">
        <v>497</v>
      </c>
      <c r="E126" s="45">
        <v>38450835.7</v>
      </c>
      <c r="F126" s="45">
        <v>6320938.54</v>
      </c>
      <c r="G126" s="45">
        <f t="shared" si="2"/>
        <v>32129897.160000004</v>
      </c>
    </row>
    <row r="127" spans="2:7" ht="36">
      <c r="B127" s="44" t="s">
        <v>351</v>
      </c>
      <c r="C127" s="43" t="s">
        <v>326</v>
      </c>
      <c r="D127" s="43" t="s">
        <v>498</v>
      </c>
      <c r="E127" s="45">
        <v>38450835.7</v>
      </c>
      <c r="F127" s="45">
        <v>6320938.54</v>
      </c>
      <c r="G127" s="45">
        <f t="shared" si="2"/>
        <v>32129897.160000004</v>
      </c>
    </row>
    <row r="128" spans="2:7" ht="45.75" customHeight="1">
      <c r="B128" s="44" t="s">
        <v>421</v>
      </c>
      <c r="C128" s="43" t="s">
        <v>326</v>
      </c>
      <c r="D128" s="43" t="s">
        <v>499</v>
      </c>
      <c r="E128" s="45">
        <v>33988692.5</v>
      </c>
      <c r="F128" s="45">
        <v>6320938.54</v>
      </c>
      <c r="G128" s="45">
        <f t="shared" si="2"/>
        <v>27667753.96</v>
      </c>
    </row>
    <row r="129" spans="2:7" ht="39" customHeight="1">
      <c r="B129" s="44" t="s">
        <v>355</v>
      </c>
      <c r="C129" s="43" t="s">
        <v>326</v>
      </c>
      <c r="D129" s="43" t="s">
        <v>500</v>
      </c>
      <c r="E129" s="45">
        <v>4462143.2</v>
      </c>
      <c r="F129" s="27">
        <v>0</v>
      </c>
      <c r="G129" s="45">
        <f t="shared" si="2"/>
        <v>4462143.2</v>
      </c>
    </row>
    <row r="130" spans="2:7" ht="36">
      <c r="B130" s="44" t="s">
        <v>427</v>
      </c>
      <c r="C130" s="43" t="s">
        <v>326</v>
      </c>
      <c r="D130" s="43" t="s">
        <v>501</v>
      </c>
      <c r="E130" s="45">
        <v>15000000</v>
      </c>
      <c r="F130" s="27">
        <v>0</v>
      </c>
      <c r="G130" s="45">
        <f t="shared" si="2"/>
        <v>15000000</v>
      </c>
    </row>
    <row r="131" spans="2:7" ht="12">
      <c r="B131" s="44" t="s">
        <v>429</v>
      </c>
      <c r="C131" s="43" t="s">
        <v>326</v>
      </c>
      <c r="D131" s="43" t="s">
        <v>502</v>
      </c>
      <c r="E131" s="45">
        <v>15000000</v>
      </c>
      <c r="F131" s="27">
        <v>0</v>
      </c>
      <c r="G131" s="45">
        <f t="shared" si="2"/>
        <v>15000000</v>
      </c>
    </row>
    <row r="132" spans="2:7" ht="48">
      <c r="B132" s="44" t="s">
        <v>432</v>
      </c>
      <c r="C132" s="43" t="s">
        <v>326</v>
      </c>
      <c r="D132" s="43" t="s">
        <v>503</v>
      </c>
      <c r="E132" s="45">
        <v>15000000</v>
      </c>
      <c r="F132" s="27">
        <v>0</v>
      </c>
      <c r="G132" s="45">
        <f aca="true" t="shared" si="3" ref="G132:G155">E132-F132</f>
        <v>15000000</v>
      </c>
    </row>
    <row r="133" spans="2:7" ht="24">
      <c r="B133" s="44" t="s">
        <v>504</v>
      </c>
      <c r="C133" s="43" t="s">
        <v>326</v>
      </c>
      <c r="D133" s="43" t="s">
        <v>505</v>
      </c>
      <c r="E133" s="45">
        <v>2532410.2</v>
      </c>
      <c r="F133" s="45">
        <v>369031.7</v>
      </c>
      <c r="G133" s="45">
        <f t="shared" si="3"/>
        <v>2163378.5</v>
      </c>
    </row>
    <row r="134" spans="2:7" ht="36">
      <c r="B134" s="44" t="s">
        <v>349</v>
      </c>
      <c r="C134" s="43" t="s">
        <v>326</v>
      </c>
      <c r="D134" s="43" t="s">
        <v>506</v>
      </c>
      <c r="E134" s="45">
        <v>2532410.2</v>
      </c>
      <c r="F134" s="45">
        <v>369031.7</v>
      </c>
      <c r="G134" s="45">
        <f t="shared" si="3"/>
        <v>2163378.5</v>
      </c>
    </row>
    <row r="135" spans="2:7" ht="36">
      <c r="B135" s="44" t="s">
        <v>351</v>
      </c>
      <c r="C135" s="43" t="s">
        <v>326</v>
      </c>
      <c r="D135" s="43" t="s">
        <v>507</v>
      </c>
      <c r="E135" s="45">
        <v>2532410.2</v>
      </c>
      <c r="F135" s="45">
        <v>369031.7</v>
      </c>
      <c r="G135" s="45">
        <f t="shared" si="3"/>
        <v>2163378.5</v>
      </c>
    </row>
    <row r="136" spans="2:7" ht="36">
      <c r="B136" s="44" t="s">
        <v>355</v>
      </c>
      <c r="C136" s="43" t="s">
        <v>326</v>
      </c>
      <c r="D136" s="43" t="s">
        <v>508</v>
      </c>
      <c r="E136" s="45">
        <v>2532410.2</v>
      </c>
      <c r="F136" s="45">
        <v>369031.7</v>
      </c>
      <c r="G136" s="45">
        <f t="shared" si="3"/>
        <v>2163378.5</v>
      </c>
    </row>
    <row r="137" spans="2:7" ht="12">
      <c r="B137" s="46" t="s">
        <v>509</v>
      </c>
      <c r="C137" s="47" t="s">
        <v>326</v>
      </c>
      <c r="D137" s="47" t="s">
        <v>510</v>
      </c>
      <c r="E137" s="48">
        <v>1524570364.52</v>
      </c>
      <c r="F137" s="48">
        <v>472630094.92</v>
      </c>
      <c r="G137" s="48">
        <f t="shared" si="3"/>
        <v>1051940269.5999999</v>
      </c>
    </row>
    <row r="138" spans="2:7" ht="12">
      <c r="B138" s="44" t="s">
        <v>511</v>
      </c>
      <c r="C138" s="43" t="s">
        <v>326</v>
      </c>
      <c r="D138" s="43" t="s">
        <v>512</v>
      </c>
      <c r="E138" s="45">
        <v>645400735.46</v>
      </c>
      <c r="F138" s="45">
        <v>195187187.57</v>
      </c>
      <c r="G138" s="45">
        <f t="shared" si="3"/>
        <v>450213547.89000005</v>
      </c>
    </row>
    <row r="139" spans="2:7" ht="71.25" customHeight="1">
      <c r="B139" s="44" t="s">
        <v>331</v>
      </c>
      <c r="C139" s="43" t="s">
        <v>326</v>
      </c>
      <c r="D139" s="43" t="s">
        <v>513</v>
      </c>
      <c r="E139" s="45">
        <v>67574218</v>
      </c>
      <c r="F139" s="45">
        <v>15867334.91</v>
      </c>
      <c r="G139" s="45">
        <f t="shared" si="3"/>
        <v>51706883.09</v>
      </c>
    </row>
    <row r="140" spans="2:7" ht="24">
      <c r="B140" s="44" t="s">
        <v>406</v>
      </c>
      <c r="C140" s="43" t="s">
        <v>326</v>
      </c>
      <c r="D140" s="43" t="s">
        <v>514</v>
      </c>
      <c r="E140" s="45">
        <v>67574218</v>
      </c>
      <c r="F140" s="45">
        <v>15867334.91</v>
      </c>
      <c r="G140" s="45">
        <f t="shared" si="3"/>
        <v>51706883.09</v>
      </c>
    </row>
    <row r="141" spans="2:7" ht="12">
      <c r="B141" s="44" t="s">
        <v>408</v>
      </c>
      <c r="C141" s="43" t="s">
        <v>326</v>
      </c>
      <c r="D141" s="43" t="s">
        <v>515</v>
      </c>
      <c r="E141" s="45">
        <v>51898017</v>
      </c>
      <c r="F141" s="45">
        <v>11862272.95</v>
      </c>
      <c r="G141" s="45">
        <f t="shared" si="3"/>
        <v>40035744.05</v>
      </c>
    </row>
    <row r="142" spans="2:7" ht="24">
      <c r="B142" s="44" t="s">
        <v>410</v>
      </c>
      <c r="C142" s="43" t="s">
        <v>326</v>
      </c>
      <c r="D142" s="43" t="s">
        <v>516</v>
      </c>
      <c r="E142" s="45">
        <v>3000</v>
      </c>
      <c r="F142" s="27">
        <v>0</v>
      </c>
      <c r="G142" s="45">
        <f t="shared" si="3"/>
        <v>3000</v>
      </c>
    </row>
    <row r="143" spans="2:7" ht="48">
      <c r="B143" s="44" t="s">
        <v>412</v>
      </c>
      <c r="C143" s="43" t="s">
        <v>326</v>
      </c>
      <c r="D143" s="43" t="s">
        <v>517</v>
      </c>
      <c r="E143" s="45">
        <v>15673201</v>
      </c>
      <c r="F143" s="45">
        <v>4005061.96</v>
      </c>
      <c r="G143" s="45">
        <f t="shared" si="3"/>
        <v>11668139.04</v>
      </c>
    </row>
    <row r="144" spans="2:7" ht="36">
      <c r="B144" s="44" t="s">
        <v>349</v>
      </c>
      <c r="C144" s="43" t="s">
        <v>326</v>
      </c>
      <c r="D144" s="43" t="s">
        <v>518</v>
      </c>
      <c r="E144" s="45">
        <v>22601556.12</v>
      </c>
      <c r="F144" s="45">
        <v>1544112</v>
      </c>
      <c r="G144" s="45">
        <f t="shared" si="3"/>
        <v>21057444.12</v>
      </c>
    </row>
    <row r="145" spans="2:7" ht="37.5" customHeight="1">
      <c r="B145" s="44" t="s">
        <v>351</v>
      </c>
      <c r="C145" s="43" t="s">
        <v>326</v>
      </c>
      <c r="D145" s="43" t="s">
        <v>519</v>
      </c>
      <c r="E145" s="45">
        <v>22601556.12</v>
      </c>
      <c r="F145" s="45">
        <v>1544112</v>
      </c>
      <c r="G145" s="45">
        <f t="shared" si="3"/>
        <v>21057444.12</v>
      </c>
    </row>
    <row r="146" spans="2:7" ht="39" customHeight="1">
      <c r="B146" s="44" t="s">
        <v>353</v>
      </c>
      <c r="C146" s="43" t="s">
        <v>326</v>
      </c>
      <c r="D146" s="43" t="s">
        <v>520</v>
      </c>
      <c r="E146" s="45">
        <v>933098</v>
      </c>
      <c r="F146" s="45">
        <v>40329.6</v>
      </c>
      <c r="G146" s="45">
        <f t="shared" si="3"/>
        <v>892768.4</v>
      </c>
    </row>
    <row r="147" spans="2:7" ht="39.75" customHeight="1">
      <c r="B147" s="44" t="s">
        <v>421</v>
      </c>
      <c r="C147" s="43" t="s">
        <v>326</v>
      </c>
      <c r="D147" s="43" t="s">
        <v>521</v>
      </c>
      <c r="E147" s="45">
        <v>2721291.71</v>
      </c>
      <c r="F147" s="27">
        <v>0</v>
      </c>
      <c r="G147" s="45">
        <f t="shared" si="3"/>
        <v>2721291.71</v>
      </c>
    </row>
    <row r="148" spans="2:7" ht="36" customHeight="1">
      <c r="B148" s="44" t="s">
        <v>355</v>
      </c>
      <c r="C148" s="43" t="s">
        <v>326</v>
      </c>
      <c r="D148" s="43" t="s">
        <v>522</v>
      </c>
      <c r="E148" s="45">
        <v>18947166.41</v>
      </c>
      <c r="F148" s="45">
        <v>1503782.4</v>
      </c>
      <c r="G148" s="45">
        <f t="shared" si="3"/>
        <v>17443384.01</v>
      </c>
    </row>
    <row r="149" spans="2:7" ht="36">
      <c r="B149" s="44" t="s">
        <v>427</v>
      </c>
      <c r="C149" s="43" t="s">
        <v>326</v>
      </c>
      <c r="D149" s="43" t="s">
        <v>523</v>
      </c>
      <c r="E149" s="45">
        <v>20357781.06</v>
      </c>
      <c r="F149" s="45">
        <v>3376920.93</v>
      </c>
      <c r="G149" s="45">
        <f t="shared" si="3"/>
        <v>16980860.13</v>
      </c>
    </row>
    <row r="150" spans="2:7" ht="12">
      <c r="B150" s="44" t="s">
        <v>429</v>
      </c>
      <c r="C150" s="43" t="s">
        <v>326</v>
      </c>
      <c r="D150" s="43" t="s">
        <v>524</v>
      </c>
      <c r="E150" s="45">
        <v>20357781.06</v>
      </c>
      <c r="F150" s="45">
        <v>3376920.93</v>
      </c>
      <c r="G150" s="45">
        <f t="shared" si="3"/>
        <v>16980860.13</v>
      </c>
    </row>
    <row r="151" spans="2:7" ht="42.75" customHeight="1">
      <c r="B151" s="44" t="s">
        <v>432</v>
      </c>
      <c r="C151" s="43" t="s">
        <v>326</v>
      </c>
      <c r="D151" s="43" t="s">
        <v>525</v>
      </c>
      <c r="E151" s="45">
        <v>20357781.06</v>
      </c>
      <c r="F151" s="45">
        <v>3376920.93</v>
      </c>
      <c r="G151" s="45">
        <f t="shared" si="3"/>
        <v>16980860.13</v>
      </c>
    </row>
    <row r="152" spans="2:7" ht="36" customHeight="1">
      <c r="B152" s="44" t="s">
        <v>434</v>
      </c>
      <c r="C152" s="43" t="s">
        <v>326</v>
      </c>
      <c r="D152" s="43" t="s">
        <v>526</v>
      </c>
      <c r="E152" s="45">
        <v>534863180.28</v>
      </c>
      <c r="F152" s="45">
        <v>174398312.76</v>
      </c>
      <c r="G152" s="45">
        <f t="shared" si="3"/>
        <v>360464867.52</v>
      </c>
    </row>
    <row r="153" spans="2:7" ht="12">
      <c r="B153" s="44" t="s">
        <v>435</v>
      </c>
      <c r="C153" s="43" t="s">
        <v>326</v>
      </c>
      <c r="D153" s="43" t="s">
        <v>527</v>
      </c>
      <c r="E153" s="45">
        <v>532863180.28</v>
      </c>
      <c r="F153" s="45">
        <v>173512954.76</v>
      </c>
      <c r="G153" s="45">
        <f t="shared" si="3"/>
        <v>359350225.52</v>
      </c>
    </row>
    <row r="154" spans="2:7" ht="66.75" customHeight="1">
      <c r="B154" s="44" t="s">
        <v>436</v>
      </c>
      <c r="C154" s="43" t="s">
        <v>326</v>
      </c>
      <c r="D154" s="43" t="s">
        <v>528</v>
      </c>
      <c r="E154" s="45">
        <v>474688596</v>
      </c>
      <c r="F154" s="45">
        <v>151597318.42</v>
      </c>
      <c r="G154" s="45">
        <f t="shared" si="3"/>
        <v>323091277.58000004</v>
      </c>
    </row>
    <row r="155" spans="2:7" ht="24">
      <c r="B155" s="44" t="s">
        <v>529</v>
      </c>
      <c r="C155" s="43" t="s">
        <v>326</v>
      </c>
      <c r="D155" s="43" t="s">
        <v>530</v>
      </c>
      <c r="E155" s="45">
        <v>58174584.28</v>
      </c>
      <c r="F155" s="45">
        <v>21915636.34</v>
      </c>
      <c r="G155" s="45">
        <f t="shared" si="3"/>
        <v>36258947.94</v>
      </c>
    </row>
    <row r="156" spans="2:7" ht="45" customHeight="1">
      <c r="B156" s="44" t="s">
        <v>494</v>
      </c>
      <c r="C156" s="43" t="s">
        <v>326</v>
      </c>
      <c r="D156" s="43" t="s">
        <v>531</v>
      </c>
      <c r="E156" s="45">
        <v>2000000</v>
      </c>
      <c r="F156" s="45">
        <v>885358</v>
      </c>
      <c r="G156" s="45">
        <f aca="true" t="shared" si="4" ref="G156:G216">E156-F156</f>
        <v>1114642</v>
      </c>
    </row>
    <row r="157" spans="2:7" ht="12">
      <c r="B157" s="44" t="s">
        <v>358</v>
      </c>
      <c r="C157" s="43" t="s">
        <v>326</v>
      </c>
      <c r="D157" s="43" t="s">
        <v>532</v>
      </c>
      <c r="E157" s="45">
        <v>4000</v>
      </c>
      <c r="F157" s="45">
        <v>506.97</v>
      </c>
      <c r="G157" s="45">
        <f t="shared" si="4"/>
        <v>3493.0299999999997</v>
      </c>
    </row>
    <row r="158" spans="2:7" ht="12">
      <c r="B158" s="44" t="s">
        <v>360</v>
      </c>
      <c r="C158" s="43" t="s">
        <v>326</v>
      </c>
      <c r="D158" s="43" t="s">
        <v>533</v>
      </c>
      <c r="E158" s="45">
        <v>4000</v>
      </c>
      <c r="F158" s="45">
        <v>506.97</v>
      </c>
      <c r="G158" s="45">
        <f t="shared" si="4"/>
        <v>3493.0299999999997</v>
      </c>
    </row>
    <row r="159" spans="2:7" ht="12">
      <c r="B159" s="44" t="s">
        <v>362</v>
      </c>
      <c r="C159" s="43" t="s">
        <v>326</v>
      </c>
      <c r="D159" s="43" t="s">
        <v>534</v>
      </c>
      <c r="E159" s="45">
        <v>3900</v>
      </c>
      <c r="F159" s="45">
        <v>462</v>
      </c>
      <c r="G159" s="45">
        <f t="shared" si="4"/>
        <v>3438</v>
      </c>
    </row>
    <row r="160" spans="2:7" ht="12">
      <c r="B160" s="44" t="s">
        <v>363</v>
      </c>
      <c r="C160" s="43" t="s">
        <v>326</v>
      </c>
      <c r="D160" s="43" t="s">
        <v>535</v>
      </c>
      <c r="E160" s="45">
        <v>100</v>
      </c>
      <c r="F160" s="45">
        <v>44.97</v>
      </c>
      <c r="G160" s="45">
        <f t="shared" si="4"/>
        <v>55.03</v>
      </c>
    </row>
    <row r="161" spans="2:7" ht="12">
      <c r="B161" s="44" t="s">
        <v>536</v>
      </c>
      <c r="C161" s="43" t="s">
        <v>326</v>
      </c>
      <c r="D161" s="43" t="s">
        <v>537</v>
      </c>
      <c r="E161" s="45">
        <v>838771983.12</v>
      </c>
      <c r="F161" s="45">
        <v>273712726.54</v>
      </c>
      <c r="G161" s="45">
        <f t="shared" si="4"/>
        <v>565059256.5799999</v>
      </c>
    </row>
    <row r="162" spans="2:7" ht="73.5" customHeight="1">
      <c r="B162" s="44" t="s">
        <v>331</v>
      </c>
      <c r="C162" s="43" t="s">
        <v>326</v>
      </c>
      <c r="D162" s="43" t="s">
        <v>538</v>
      </c>
      <c r="E162" s="45">
        <v>107263349.39</v>
      </c>
      <c r="F162" s="45">
        <v>26665983.69</v>
      </c>
      <c r="G162" s="45">
        <f t="shared" si="4"/>
        <v>80597365.7</v>
      </c>
    </row>
    <row r="163" spans="2:7" ht="24">
      <c r="B163" s="44" t="s">
        <v>406</v>
      </c>
      <c r="C163" s="43" t="s">
        <v>326</v>
      </c>
      <c r="D163" s="43" t="s">
        <v>539</v>
      </c>
      <c r="E163" s="45">
        <v>107263349.39</v>
      </c>
      <c r="F163" s="45">
        <v>26665983.69</v>
      </c>
      <c r="G163" s="45">
        <f t="shared" si="4"/>
        <v>80597365.7</v>
      </c>
    </row>
    <row r="164" spans="2:7" ht="12">
      <c r="B164" s="44" t="s">
        <v>408</v>
      </c>
      <c r="C164" s="43" t="s">
        <v>326</v>
      </c>
      <c r="D164" s="43" t="s">
        <v>540</v>
      </c>
      <c r="E164" s="45">
        <v>82352791</v>
      </c>
      <c r="F164" s="45">
        <v>20515818.21</v>
      </c>
      <c r="G164" s="45">
        <f t="shared" si="4"/>
        <v>61836972.79</v>
      </c>
    </row>
    <row r="165" spans="2:7" ht="26.25" customHeight="1">
      <c r="B165" s="44" t="s">
        <v>410</v>
      </c>
      <c r="C165" s="43" t="s">
        <v>326</v>
      </c>
      <c r="D165" s="43" t="s">
        <v>541</v>
      </c>
      <c r="E165" s="45">
        <v>28000</v>
      </c>
      <c r="F165" s="45">
        <v>1470</v>
      </c>
      <c r="G165" s="45">
        <f t="shared" si="4"/>
        <v>26530</v>
      </c>
    </row>
    <row r="166" spans="2:7" ht="45" customHeight="1">
      <c r="B166" s="44" t="s">
        <v>412</v>
      </c>
      <c r="C166" s="43" t="s">
        <v>326</v>
      </c>
      <c r="D166" s="43" t="s">
        <v>542</v>
      </c>
      <c r="E166" s="45">
        <v>24882558.39</v>
      </c>
      <c r="F166" s="45">
        <v>6148695.48</v>
      </c>
      <c r="G166" s="45">
        <f t="shared" si="4"/>
        <v>18733862.91</v>
      </c>
    </row>
    <row r="167" spans="2:7" ht="36">
      <c r="B167" s="44" t="s">
        <v>349</v>
      </c>
      <c r="C167" s="43" t="s">
        <v>326</v>
      </c>
      <c r="D167" s="43" t="s">
        <v>543</v>
      </c>
      <c r="E167" s="45">
        <v>95267388.85</v>
      </c>
      <c r="F167" s="45">
        <v>25707292.89</v>
      </c>
      <c r="G167" s="45">
        <f t="shared" si="4"/>
        <v>69560095.96</v>
      </c>
    </row>
    <row r="168" spans="2:7" ht="34.5" customHeight="1">
      <c r="B168" s="44" t="s">
        <v>351</v>
      </c>
      <c r="C168" s="43" t="s">
        <v>326</v>
      </c>
      <c r="D168" s="43" t="s">
        <v>544</v>
      </c>
      <c r="E168" s="45">
        <v>95267388.85</v>
      </c>
      <c r="F168" s="45">
        <v>25707292.89</v>
      </c>
      <c r="G168" s="45">
        <f t="shared" si="4"/>
        <v>69560095.96</v>
      </c>
    </row>
    <row r="169" spans="2:7" ht="40.5" customHeight="1">
      <c r="B169" s="44" t="s">
        <v>353</v>
      </c>
      <c r="C169" s="43" t="s">
        <v>326</v>
      </c>
      <c r="D169" s="43" t="s">
        <v>545</v>
      </c>
      <c r="E169" s="45">
        <v>1815934.3</v>
      </c>
      <c r="F169" s="45">
        <v>116031.25</v>
      </c>
      <c r="G169" s="45">
        <f t="shared" si="4"/>
        <v>1699903.05</v>
      </c>
    </row>
    <row r="170" spans="2:7" ht="42" customHeight="1">
      <c r="B170" s="44" t="s">
        <v>421</v>
      </c>
      <c r="C170" s="43" t="s">
        <v>326</v>
      </c>
      <c r="D170" s="43" t="s">
        <v>546</v>
      </c>
      <c r="E170" s="45">
        <v>26687162.32</v>
      </c>
      <c r="F170" s="45">
        <v>6571061.85</v>
      </c>
      <c r="G170" s="45">
        <f t="shared" si="4"/>
        <v>20116100.47</v>
      </c>
    </row>
    <row r="171" spans="2:7" ht="36" customHeight="1">
      <c r="B171" s="44" t="s">
        <v>355</v>
      </c>
      <c r="C171" s="43" t="s">
        <v>326</v>
      </c>
      <c r="D171" s="43" t="s">
        <v>547</v>
      </c>
      <c r="E171" s="45">
        <v>66764292.23</v>
      </c>
      <c r="F171" s="45">
        <v>19020199.79</v>
      </c>
      <c r="G171" s="45">
        <f t="shared" si="4"/>
        <v>47744092.44</v>
      </c>
    </row>
    <row r="172" spans="2:7" ht="36">
      <c r="B172" s="44" t="s">
        <v>427</v>
      </c>
      <c r="C172" s="43" t="s">
        <v>326</v>
      </c>
      <c r="D172" s="43" t="s">
        <v>548</v>
      </c>
      <c r="E172" s="45">
        <v>48010374.56</v>
      </c>
      <c r="F172" s="45">
        <v>1548792.2</v>
      </c>
      <c r="G172" s="45">
        <f t="shared" si="4"/>
        <v>46461582.36</v>
      </c>
    </row>
    <row r="173" spans="2:7" ht="12">
      <c r="B173" s="44" t="s">
        <v>429</v>
      </c>
      <c r="C173" s="43" t="s">
        <v>326</v>
      </c>
      <c r="D173" s="43" t="s">
        <v>549</v>
      </c>
      <c r="E173" s="45">
        <v>48010374.56</v>
      </c>
      <c r="F173" s="45">
        <v>1548792.2</v>
      </c>
      <c r="G173" s="45">
        <f t="shared" si="4"/>
        <v>46461582.36</v>
      </c>
    </row>
    <row r="174" spans="2:7" ht="49.5" customHeight="1">
      <c r="B174" s="44" t="s">
        <v>431</v>
      </c>
      <c r="C174" s="43" t="s">
        <v>326</v>
      </c>
      <c r="D174" s="43" t="s">
        <v>550</v>
      </c>
      <c r="E174" s="45">
        <v>1000000</v>
      </c>
      <c r="F174" s="27">
        <v>0</v>
      </c>
      <c r="G174" s="45">
        <f t="shared" si="4"/>
        <v>1000000</v>
      </c>
    </row>
    <row r="175" spans="2:7" ht="45" customHeight="1">
      <c r="B175" s="44" t="s">
        <v>432</v>
      </c>
      <c r="C175" s="43" t="s">
        <v>326</v>
      </c>
      <c r="D175" s="43" t="s">
        <v>551</v>
      </c>
      <c r="E175" s="45">
        <v>47010374.56</v>
      </c>
      <c r="F175" s="45">
        <v>1548792.2</v>
      </c>
      <c r="G175" s="45">
        <f t="shared" si="4"/>
        <v>45461582.36</v>
      </c>
    </row>
    <row r="176" spans="2:7" ht="12">
      <c r="B176" s="44" t="s">
        <v>357</v>
      </c>
      <c r="C176" s="43" t="s">
        <v>326</v>
      </c>
      <c r="D176" s="43" t="s">
        <v>552</v>
      </c>
      <c r="E176" s="45">
        <v>3824932</v>
      </c>
      <c r="F176" s="27">
        <v>0</v>
      </c>
      <c r="G176" s="45">
        <f t="shared" si="4"/>
        <v>3824932</v>
      </c>
    </row>
    <row r="177" spans="2:7" ht="12">
      <c r="B177" s="44" t="s">
        <v>291</v>
      </c>
      <c r="C177" s="43" t="s">
        <v>326</v>
      </c>
      <c r="D177" s="43" t="s">
        <v>553</v>
      </c>
      <c r="E177" s="45">
        <v>3824932</v>
      </c>
      <c r="F177" s="27">
        <v>0</v>
      </c>
      <c r="G177" s="45">
        <f t="shared" si="4"/>
        <v>3824932</v>
      </c>
    </row>
    <row r="178" spans="2:7" ht="36">
      <c r="B178" s="44" t="s">
        <v>434</v>
      </c>
      <c r="C178" s="43" t="s">
        <v>326</v>
      </c>
      <c r="D178" s="43" t="s">
        <v>554</v>
      </c>
      <c r="E178" s="45">
        <v>584364336.31</v>
      </c>
      <c r="F178" s="45">
        <v>219776719.89</v>
      </c>
      <c r="G178" s="45">
        <f t="shared" si="4"/>
        <v>364587616.41999996</v>
      </c>
    </row>
    <row r="179" spans="2:7" ht="12">
      <c r="B179" s="44" t="s">
        <v>435</v>
      </c>
      <c r="C179" s="43" t="s">
        <v>326</v>
      </c>
      <c r="D179" s="43" t="s">
        <v>555</v>
      </c>
      <c r="E179" s="45">
        <v>584364336.31</v>
      </c>
      <c r="F179" s="45">
        <v>219776719.89</v>
      </c>
      <c r="G179" s="45">
        <f t="shared" si="4"/>
        <v>364587616.41999996</v>
      </c>
    </row>
    <row r="180" spans="2:7" ht="65.25" customHeight="1">
      <c r="B180" s="44" t="s">
        <v>436</v>
      </c>
      <c r="C180" s="43" t="s">
        <v>326</v>
      </c>
      <c r="D180" s="43" t="s">
        <v>556</v>
      </c>
      <c r="E180" s="45">
        <v>512627697</v>
      </c>
      <c r="F180" s="45">
        <v>190894097.51</v>
      </c>
      <c r="G180" s="45">
        <f t="shared" si="4"/>
        <v>321733599.49</v>
      </c>
    </row>
    <row r="181" spans="2:7" ht="24">
      <c r="B181" s="44" t="s">
        <v>529</v>
      </c>
      <c r="C181" s="43" t="s">
        <v>326</v>
      </c>
      <c r="D181" s="43" t="s">
        <v>557</v>
      </c>
      <c r="E181" s="45">
        <v>71736639.31</v>
      </c>
      <c r="F181" s="45">
        <v>28882622.38</v>
      </c>
      <c r="G181" s="45">
        <f t="shared" si="4"/>
        <v>42854016.93000001</v>
      </c>
    </row>
    <row r="182" spans="2:7" ht="12">
      <c r="B182" s="44" t="s">
        <v>358</v>
      </c>
      <c r="C182" s="43" t="s">
        <v>326</v>
      </c>
      <c r="D182" s="43" t="s">
        <v>558</v>
      </c>
      <c r="E182" s="45">
        <v>41602.01</v>
      </c>
      <c r="F182" s="45">
        <v>13937.87</v>
      </c>
      <c r="G182" s="45">
        <f t="shared" si="4"/>
        <v>27664.14</v>
      </c>
    </row>
    <row r="183" spans="2:7" ht="12">
      <c r="B183" s="44" t="s">
        <v>360</v>
      </c>
      <c r="C183" s="43" t="s">
        <v>326</v>
      </c>
      <c r="D183" s="43" t="s">
        <v>559</v>
      </c>
      <c r="E183" s="45">
        <v>41602.01</v>
      </c>
      <c r="F183" s="45">
        <v>13937.87</v>
      </c>
      <c r="G183" s="45">
        <f t="shared" si="4"/>
        <v>27664.14</v>
      </c>
    </row>
    <row r="184" spans="2:7" ht="12">
      <c r="B184" s="44" t="s">
        <v>362</v>
      </c>
      <c r="C184" s="43" t="s">
        <v>326</v>
      </c>
      <c r="D184" s="43" t="s">
        <v>560</v>
      </c>
      <c r="E184" s="45">
        <v>7589</v>
      </c>
      <c r="F184" s="45">
        <v>7589</v>
      </c>
      <c r="G184" s="45">
        <f t="shared" si="4"/>
        <v>0</v>
      </c>
    </row>
    <row r="185" spans="2:7" ht="12">
      <c r="B185" s="44" t="s">
        <v>363</v>
      </c>
      <c r="C185" s="43" t="s">
        <v>326</v>
      </c>
      <c r="D185" s="43" t="s">
        <v>561</v>
      </c>
      <c r="E185" s="45">
        <v>34013.01</v>
      </c>
      <c r="F185" s="45">
        <v>6348.87</v>
      </c>
      <c r="G185" s="45">
        <f t="shared" si="4"/>
        <v>27664.140000000003</v>
      </c>
    </row>
    <row r="186" spans="2:7" ht="24">
      <c r="B186" s="44" t="s">
        <v>562</v>
      </c>
      <c r="C186" s="43" t="s">
        <v>326</v>
      </c>
      <c r="D186" s="43" t="s">
        <v>563</v>
      </c>
      <c r="E186" s="45">
        <v>252000</v>
      </c>
      <c r="F186" s="27">
        <v>0</v>
      </c>
      <c r="G186" s="45">
        <f t="shared" si="4"/>
        <v>252000</v>
      </c>
    </row>
    <row r="187" spans="2:7" ht="36">
      <c r="B187" s="44" t="s">
        <v>349</v>
      </c>
      <c r="C187" s="43" t="s">
        <v>326</v>
      </c>
      <c r="D187" s="43" t="s">
        <v>564</v>
      </c>
      <c r="E187" s="45">
        <v>126000</v>
      </c>
      <c r="F187" s="27">
        <v>0</v>
      </c>
      <c r="G187" s="45">
        <f t="shared" si="4"/>
        <v>126000</v>
      </c>
    </row>
    <row r="188" spans="2:7" ht="41.25" customHeight="1">
      <c r="B188" s="44" t="s">
        <v>351</v>
      </c>
      <c r="C188" s="43" t="s">
        <v>326</v>
      </c>
      <c r="D188" s="43" t="s">
        <v>565</v>
      </c>
      <c r="E188" s="45">
        <v>126000</v>
      </c>
      <c r="F188" s="27">
        <v>0</v>
      </c>
      <c r="G188" s="45">
        <f t="shared" si="4"/>
        <v>126000</v>
      </c>
    </row>
    <row r="189" spans="2:7" ht="39" customHeight="1">
      <c r="B189" s="44" t="s">
        <v>355</v>
      </c>
      <c r="C189" s="43" t="s">
        <v>326</v>
      </c>
      <c r="D189" s="43" t="s">
        <v>566</v>
      </c>
      <c r="E189" s="45">
        <v>126000</v>
      </c>
      <c r="F189" s="27">
        <v>0</v>
      </c>
      <c r="G189" s="45">
        <f t="shared" si="4"/>
        <v>126000</v>
      </c>
    </row>
    <row r="190" spans="2:7" ht="36" customHeight="1">
      <c r="B190" s="44" t="s">
        <v>434</v>
      </c>
      <c r="C190" s="43" t="s">
        <v>326</v>
      </c>
      <c r="D190" s="43" t="s">
        <v>567</v>
      </c>
      <c r="E190" s="45">
        <v>126000</v>
      </c>
      <c r="F190" s="27">
        <v>0</v>
      </c>
      <c r="G190" s="45">
        <f t="shared" si="4"/>
        <v>126000</v>
      </c>
    </row>
    <row r="191" spans="2:7" ht="12">
      <c r="B191" s="44" t="s">
        <v>435</v>
      </c>
      <c r="C191" s="43" t="s">
        <v>326</v>
      </c>
      <c r="D191" s="43" t="s">
        <v>568</v>
      </c>
      <c r="E191" s="45">
        <v>126000</v>
      </c>
      <c r="F191" s="27">
        <v>0</v>
      </c>
      <c r="G191" s="45">
        <f t="shared" si="4"/>
        <v>126000</v>
      </c>
    </row>
    <row r="192" spans="2:7" ht="24">
      <c r="B192" s="44" t="s">
        <v>529</v>
      </c>
      <c r="C192" s="43" t="s">
        <v>326</v>
      </c>
      <c r="D192" s="43" t="s">
        <v>569</v>
      </c>
      <c r="E192" s="45">
        <v>126000</v>
      </c>
      <c r="F192" s="27">
        <v>0</v>
      </c>
      <c r="G192" s="45">
        <f t="shared" si="4"/>
        <v>126000</v>
      </c>
    </row>
    <row r="193" spans="2:7" ht="12">
      <c r="B193" s="44" t="s">
        <v>570</v>
      </c>
      <c r="C193" s="43" t="s">
        <v>326</v>
      </c>
      <c r="D193" s="43" t="s">
        <v>571</v>
      </c>
      <c r="E193" s="45">
        <v>3700907.84</v>
      </c>
      <c r="F193" s="45">
        <v>56910</v>
      </c>
      <c r="G193" s="45">
        <f t="shared" si="4"/>
        <v>3643997.84</v>
      </c>
    </row>
    <row r="194" spans="2:7" ht="72.75" customHeight="1">
      <c r="B194" s="44" t="s">
        <v>331</v>
      </c>
      <c r="C194" s="43" t="s">
        <v>326</v>
      </c>
      <c r="D194" s="43" t="s">
        <v>572</v>
      </c>
      <c r="E194" s="45">
        <v>1109770</v>
      </c>
      <c r="F194" s="45">
        <v>54410</v>
      </c>
      <c r="G194" s="45">
        <f t="shared" si="4"/>
        <v>1055360</v>
      </c>
    </row>
    <row r="195" spans="2:7" ht="24">
      <c r="B195" s="44" t="s">
        <v>406</v>
      </c>
      <c r="C195" s="43" t="s">
        <v>326</v>
      </c>
      <c r="D195" s="43" t="s">
        <v>573</v>
      </c>
      <c r="E195" s="45">
        <v>1109770</v>
      </c>
      <c r="F195" s="45">
        <v>54410</v>
      </c>
      <c r="G195" s="45">
        <f t="shared" si="4"/>
        <v>1055360</v>
      </c>
    </row>
    <row r="196" spans="2:7" ht="51" customHeight="1">
      <c r="B196" s="44" t="s">
        <v>574</v>
      </c>
      <c r="C196" s="43" t="s">
        <v>326</v>
      </c>
      <c r="D196" s="43" t="s">
        <v>575</v>
      </c>
      <c r="E196" s="45">
        <v>1109770</v>
      </c>
      <c r="F196" s="45">
        <v>54410</v>
      </c>
      <c r="G196" s="45">
        <f t="shared" si="4"/>
        <v>1055360</v>
      </c>
    </row>
    <row r="197" spans="2:7" ht="36">
      <c r="B197" s="44" t="s">
        <v>349</v>
      </c>
      <c r="C197" s="43" t="s">
        <v>326</v>
      </c>
      <c r="D197" s="43" t="s">
        <v>576</v>
      </c>
      <c r="E197" s="45">
        <v>2253426.34</v>
      </c>
      <c r="F197" s="45">
        <v>2500</v>
      </c>
      <c r="G197" s="45">
        <f t="shared" si="4"/>
        <v>2250926.34</v>
      </c>
    </row>
    <row r="198" spans="2:7" ht="36">
      <c r="B198" s="44" t="s">
        <v>351</v>
      </c>
      <c r="C198" s="43" t="s">
        <v>326</v>
      </c>
      <c r="D198" s="43" t="s">
        <v>577</v>
      </c>
      <c r="E198" s="45">
        <v>2253426.34</v>
      </c>
      <c r="F198" s="45">
        <v>2500</v>
      </c>
      <c r="G198" s="45">
        <f t="shared" si="4"/>
        <v>2250926.34</v>
      </c>
    </row>
    <row r="199" spans="2:7" ht="36">
      <c r="B199" s="44" t="s">
        <v>355</v>
      </c>
      <c r="C199" s="43" t="s">
        <v>326</v>
      </c>
      <c r="D199" s="43" t="s">
        <v>578</v>
      </c>
      <c r="E199" s="45">
        <v>2253426.34</v>
      </c>
      <c r="F199" s="45">
        <v>2500</v>
      </c>
      <c r="G199" s="45">
        <f t="shared" si="4"/>
        <v>2250926.34</v>
      </c>
    </row>
    <row r="200" spans="2:7" ht="36">
      <c r="B200" s="44" t="s">
        <v>434</v>
      </c>
      <c r="C200" s="43" t="s">
        <v>326</v>
      </c>
      <c r="D200" s="43" t="s">
        <v>579</v>
      </c>
      <c r="E200" s="45">
        <v>337711.5</v>
      </c>
      <c r="F200" s="27">
        <v>0</v>
      </c>
      <c r="G200" s="45">
        <f t="shared" si="4"/>
        <v>337711.5</v>
      </c>
    </row>
    <row r="201" spans="2:7" ht="12">
      <c r="B201" s="44" t="s">
        <v>435</v>
      </c>
      <c r="C201" s="43" t="s">
        <v>326</v>
      </c>
      <c r="D201" s="43" t="s">
        <v>580</v>
      </c>
      <c r="E201" s="45">
        <v>337711.5</v>
      </c>
      <c r="F201" s="27">
        <v>0</v>
      </c>
      <c r="G201" s="45">
        <f t="shared" si="4"/>
        <v>337711.5</v>
      </c>
    </row>
    <row r="202" spans="2:7" ht="24">
      <c r="B202" s="44" t="s">
        <v>529</v>
      </c>
      <c r="C202" s="43" t="s">
        <v>326</v>
      </c>
      <c r="D202" s="43" t="s">
        <v>581</v>
      </c>
      <c r="E202" s="45">
        <v>337711.5</v>
      </c>
      <c r="F202" s="27">
        <v>0</v>
      </c>
      <c r="G202" s="45">
        <f t="shared" si="4"/>
        <v>337711.5</v>
      </c>
    </row>
    <row r="203" spans="2:7" ht="12">
      <c r="B203" s="44" t="s">
        <v>582</v>
      </c>
      <c r="C203" s="43" t="s">
        <v>326</v>
      </c>
      <c r="D203" s="43" t="s">
        <v>583</v>
      </c>
      <c r="E203" s="45">
        <v>36444738.1</v>
      </c>
      <c r="F203" s="45">
        <v>3673270.81</v>
      </c>
      <c r="G203" s="45">
        <f t="shared" si="4"/>
        <v>32771467.290000003</v>
      </c>
    </row>
    <row r="204" spans="2:7" ht="72.75" customHeight="1">
      <c r="B204" s="44" t="s">
        <v>331</v>
      </c>
      <c r="C204" s="43" t="s">
        <v>326</v>
      </c>
      <c r="D204" s="43" t="s">
        <v>584</v>
      </c>
      <c r="E204" s="45">
        <v>11732219.66</v>
      </c>
      <c r="F204" s="45">
        <v>2906564.22</v>
      </c>
      <c r="G204" s="45">
        <f t="shared" si="4"/>
        <v>8825655.44</v>
      </c>
    </row>
    <row r="205" spans="2:7" ht="24">
      <c r="B205" s="44" t="s">
        <v>406</v>
      </c>
      <c r="C205" s="43" t="s">
        <v>326</v>
      </c>
      <c r="D205" s="43" t="s">
        <v>585</v>
      </c>
      <c r="E205" s="45">
        <v>3705896</v>
      </c>
      <c r="F205" s="45">
        <v>1076189.56</v>
      </c>
      <c r="G205" s="45">
        <f t="shared" si="4"/>
        <v>2629706.44</v>
      </c>
    </row>
    <row r="206" spans="2:7" ht="12">
      <c r="B206" s="44" t="s">
        <v>408</v>
      </c>
      <c r="C206" s="43" t="s">
        <v>326</v>
      </c>
      <c r="D206" s="43" t="s">
        <v>586</v>
      </c>
      <c r="E206" s="45">
        <v>2758328</v>
      </c>
      <c r="F206" s="45">
        <v>764831.03</v>
      </c>
      <c r="G206" s="45">
        <f t="shared" si="4"/>
        <v>1993496.97</v>
      </c>
    </row>
    <row r="207" spans="2:7" ht="24">
      <c r="B207" s="44" t="s">
        <v>410</v>
      </c>
      <c r="C207" s="43" t="s">
        <v>326</v>
      </c>
      <c r="D207" s="43" t="s">
        <v>587</v>
      </c>
      <c r="E207" s="45">
        <v>8000</v>
      </c>
      <c r="F207" s="45">
        <v>1440</v>
      </c>
      <c r="G207" s="45">
        <f t="shared" si="4"/>
        <v>6560</v>
      </c>
    </row>
    <row r="208" spans="2:7" ht="63" customHeight="1">
      <c r="B208" s="44" t="s">
        <v>574</v>
      </c>
      <c r="C208" s="43" t="s">
        <v>326</v>
      </c>
      <c r="D208" s="43" t="s">
        <v>588</v>
      </c>
      <c r="E208" s="45">
        <v>106596</v>
      </c>
      <c r="F208" s="45">
        <v>103688</v>
      </c>
      <c r="G208" s="45">
        <f t="shared" si="4"/>
        <v>2908</v>
      </c>
    </row>
    <row r="209" spans="2:7" ht="45" customHeight="1">
      <c r="B209" s="44" t="s">
        <v>412</v>
      </c>
      <c r="C209" s="43" t="s">
        <v>326</v>
      </c>
      <c r="D209" s="43" t="s">
        <v>589</v>
      </c>
      <c r="E209" s="45">
        <v>832972</v>
      </c>
      <c r="F209" s="45">
        <v>206230.53</v>
      </c>
      <c r="G209" s="45">
        <f t="shared" si="4"/>
        <v>626741.47</v>
      </c>
    </row>
    <row r="210" spans="2:7" ht="24">
      <c r="B210" s="44" t="s">
        <v>333</v>
      </c>
      <c r="C210" s="43" t="s">
        <v>326</v>
      </c>
      <c r="D210" s="43" t="s">
        <v>590</v>
      </c>
      <c r="E210" s="45">
        <v>8026323.66</v>
      </c>
      <c r="F210" s="45">
        <v>1830374.66</v>
      </c>
      <c r="G210" s="45">
        <f t="shared" si="4"/>
        <v>6195949</v>
      </c>
    </row>
    <row r="211" spans="2:7" ht="24">
      <c r="B211" s="44" t="s">
        <v>335</v>
      </c>
      <c r="C211" s="43" t="s">
        <v>326</v>
      </c>
      <c r="D211" s="43" t="s">
        <v>591</v>
      </c>
      <c r="E211" s="45">
        <v>6058618.4</v>
      </c>
      <c r="F211" s="45">
        <v>1385311.21</v>
      </c>
      <c r="G211" s="45">
        <f t="shared" si="4"/>
        <v>4673307.19</v>
      </c>
    </row>
    <row r="212" spans="2:7" ht="36">
      <c r="B212" s="44" t="s">
        <v>344</v>
      </c>
      <c r="C212" s="43" t="s">
        <v>326</v>
      </c>
      <c r="D212" s="43" t="s">
        <v>592</v>
      </c>
      <c r="E212" s="45">
        <v>2500</v>
      </c>
      <c r="F212" s="27">
        <v>0</v>
      </c>
      <c r="G212" s="45">
        <f t="shared" si="4"/>
        <v>2500</v>
      </c>
    </row>
    <row r="213" spans="2:7" ht="48">
      <c r="B213" s="44" t="s">
        <v>337</v>
      </c>
      <c r="C213" s="43" t="s">
        <v>326</v>
      </c>
      <c r="D213" s="43" t="s">
        <v>593</v>
      </c>
      <c r="E213" s="45">
        <v>1965205.26</v>
      </c>
      <c r="F213" s="45">
        <v>445063.45</v>
      </c>
      <c r="G213" s="45">
        <f t="shared" si="4"/>
        <v>1520141.81</v>
      </c>
    </row>
    <row r="214" spans="2:7" ht="36">
      <c r="B214" s="44" t="s">
        <v>349</v>
      </c>
      <c r="C214" s="43" t="s">
        <v>326</v>
      </c>
      <c r="D214" s="43" t="s">
        <v>594</v>
      </c>
      <c r="E214" s="45">
        <v>19092512.75</v>
      </c>
      <c r="F214" s="45">
        <v>634857.36</v>
      </c>
      <c r="G214" s="45">
        <f t="shared" si="4"/>
        <v>18457655.39</v>
      </c>
    </row>
    <row r="215" spans="2:7" ht="36">
      <c r="B215" s="44" t="s">
        <v>351</v>
      </c>
      <c r="C215" s="43" t="s">
        <v>326</v>
      </c>
      <c r="D215" s="43" t="s">
        <v>595</v>
      </c>
      <c r="E215" s="45">
        <v>19092512.75</v>
      </c>
      <c r="F215" s="45">
        <v>634857.36</v>
      </c>
      <c r="G215" s="45">
        <f t="shared" si="4"/>
        <v>18457655.39</v>
      </c>
    </row>
    <row r="216" spans="2:7" ht="36">
      <c r="B216" s="44" t="s">
        <v>353</v>
      </c>
      <c r="C216" s="43" t="s">
        <v>326</v>
      </c>
      <c r="D216" s="43" t="s">
        <v>596</v>
      </c>
      <c r="E216" s="45">
        <v>1970684</v>
      </c>
      <c r="F216" s="45">
        <v>174057.27</v>
      </c>
      <c r="G216" s="45">
        <f t="shared" si="4"/>
        <v>1796626.73</v>
      </c>
    </row>
    <row r="217" spans="2:7" ht="36">
      <c r="B217" s="44" t="s">
        <v>355</v>
      </c>
      <c r="C217" s="43" t="s">
        <v>326</v>
      </c>
      <c r="D217" s="43" t="s">
        <v>597</v>
      </c>
      <c r="E217" s="45">
        <v>17121828.75</v>
      </c>
      <c r="F217" s="45">
        <v>460800.09</v>
      </c>
      <c r="G217" s="45">
        <f aca="true" t="shared" si="5" ref="G217:G267">E217-F217</f>
        <v>16661028.66</v>
      </c>
    </row>
    <row r="218" spans="2:7" ht="36">
      <c r="B218" s="44" t="s">
        <v>434</v>
      </c>
      <c r="C218" s="43" t="s">
        <v>326</v>
      </c>
      <c r="D218" s="43" t="s">
        <v>598</v>
      </c>
      <c r="E218" s="45">
        <v>5615505.69</v>
      </c>
      <c r="F218" s="45">
        <v>131628.03</v>
      </c>
      <c r="G218" s="45">
        <f t="shared" si="5"/>
        <v>5483877.66</v>
      </c>
    </row>
    <row r="219" spans="2:7" ht="12">
      <c r="B219" s="44" t="s">
        <v>435</v>
      </c>
      <c r="C219" s="43" t="s">
        <v>326</v>
      </c>
      <c r="D219" s="43" t="s">
        <v>599</v>
      </c>
      <c r="E219" s="45">
        <v>5615505.69</v>
      </c>
      <c r="F219" s="45">
        <v>131628.03</v>
      </c>
      <c r="G219" s="45">
        <f t="shared" si="5"/>
        <v>5483877.66</v>
      </c>
    </row>
    <row r="220" spans="2:7" ht="24">
      <c r="B220" s="44" t="s">
        <v>529</v>
      </c>
      <c r="C220" s="43" t="s">
        <v>326</v>
      </c>
      <c r="D220" s="43" t="s">
        <v>600</v>
      </c>
      <c r="E220" s="45">
        <v>5615505.69</v>
      </c>
      <c r="F220" s="45">
        <v>131628.03</v>
      </c>
      <c r="G220" s="45">
        <f t="shared" si="5"/>
        <v>5483877.66</v>
      </c>
    </row>
    <row r="221" spans="2:7" ht="12">
      <c r="B221" s="44" t="s">
        <v>358</v>
      </c>
      <c r="C221" s="43" t="s">
        <v>326</v>
      </c>
      <c r="D221" s="43" t="s">
        <v>601</v>
      </c>
      <c r="E221" s="45">
        <v>4500</v>
      </c>
      <c r="F221" s="45">
        <v>221.2</v>
      </c>
      <c r="G221" s="45">
        <f t="shared" si="5"/>
        <v>4278.8</v>
      </c>
    </row>
    <row r="222" spans="2:7" ht="12">
      <c r="B222" s="44" t="s">
        <v>360</v>
      </c>
      <c r="C222" s="43" t="s">
        <v>326</v>
      </c>
      <c r="D222" s="43" t="s">
        <v>602</v>
      </c>
      <c r="E222" s="45">
        <v>4500</v>
      </c>
      <c r="F222" s="45">
        <v>221.2</v>
      </c>
      <c r="G222" s="45">
        <f t="shared" si="5"/>
        <v>4278.8</v>
      </c>
    </row>
    <row r="223" spans="2:7" ht="12">
      <c r="B223" s="44" t="s">
        <v>362</v>
      </c>
      <c r="C223" s="43" t="s">
        <v>326</v>
      </c>
      <c r="D223" s="43" t="s">
        <v>603</v>
      </c>
      <c r="E223" s="45">
        <v>623.54</v>
      </c>
      <c r="F223" s="27">
        <v>0</v>
      </c>
      <c r="G223" s="45">
        <f t="shared" si="5"/>
        <v>623.54</v>
      </c>
    </row>
    <row r="224" spans="2:7" ht="12">
      <c r="B224" s="44" t="s">
        <v>363</v>
      </c>
      <c r="C224" s="43" t="s">
        <v>326</v>
      </c>
      <c r="D224" s="43" t="s">
        <v>604</v>
      </c>
      <c r="E224" s="45">
        <v>3876.46</v>
      </c>
      <c r="F224" s="45">
        <v>221.2</v>
      </c>
      <c r="G224" s="45">
        <f t="shared" si="5"/>
        <v>3655.26</v>
      </c>
    </row>
    <row r="225" spans="2:7" ht="12">
      <c r="B225" s="46" t="s">
        <v>605</v>
      </c>
      <c r="C225" s="47" t="s">
        <v>326</v>
      </c>
      <c r="D225" s="47" t="s">
        <v>606</v>
      </c>
      <c r="E225" s="48">
        <v>31918507.27</v>
      </c>
      <c r="F225" s="48">
        <v>8233647.12</v>
      </c>
      <c r="G225" s="48">
        <f t="shared" si="5"/>
        <v>23684860.15</v>
      </c>
    </row>
    <row r="226" spans="2:7" ht="12">
      <c r="B226" s="44" t="s">
        <v>607</v>
      </c>
      <c r="C226" s="43" t="s">
        <v>326</v>
      </c>
      <c r="D226" s="43" t="s">
        <v>608</v>
      </c>
      <c r="E226" s="45">
        <v>22162936</v>
      </c>
      <c r="F226" s="45">
        <v>5847524.93</v>
      </c>
      <c r="G226" s="45">
        <f t="shared" si="5"/>
        <v>16315411.07</v>
      </c>
    </row>
    <row r="227" spans="2:7" ht="75" customHeight="1">
      <c r="B227" s="44" t="s">
        <v>331</v>
      </c>
      <c r="C227" s="43" t="s">
        <v>326</v>
      </c>
      <c r="D227" s="43" t="s">
        <v>609</v>
      </c>
      <c r="E227" s="45">
        <v>16953100</v>
      </c>
      <c r="F227" s="45">
        <v>4693987.21</v>
      </c>
      <c r="G227" s="45">
        <f t="shared" si="5"/>
        <v>12259112.79</v>
      </c>
    </row>
    <row r="228" spans="2:7" ht="24">
      <c r="B228" s="44" t="s">
        <v>406</v>
      </c>
      <c r="C228" s="43" t="s">
        <v>326</v>
      </c>
      <c r="D228" s="43" t="s">
        <v>610</v>
      </c>
      <c r="E228" s="45">
        <v>16953100</v>
      </c>
      <c r="F228" s="45">
        <v>4693987.21</v>
      </c>
      <c r="G228" s="45">
        <f t="shared" si="5"/>
        <v>12259112.79</v>
      </c>
    </row>
    <row r="229" spans="2:7" ht="12">
      <c r="B229" s="44" t="s">
        <v>408</v>
      </c>
      <c r="C229" s="43" t="s">
        <v>326</v>
      </c>
      <c r="D229" s="43" t="s">
        <v>611</v>
      </c>
      <c r="E229" s="45">
        <v>13008934</v>
      </c>
      <c r="F229" s="45">
        <v>3465648.7</v>
      </c>
      <c r="G229" s="45">
        <f t="shared" si="5"/>
        <v>9543285.3</v>
      </c>
    </row>
    <row r="230" spans="2:7" ht="24">
      <c r="B230" s="44" t="s">
        <v>410</v>
      </c>
      <c r="C230" s="43" t="s">
        <v>326</v>
      </c>
      <c r="D230" s="43" t="s">
        <v>612</v>
      </c>
      <c r="E230" s="45">
        <v>15500</v>
      </c>
      <c r="F230" s="27">
        <v>0</v>
      </c>
      <c r="G230" s="45">
        <f t="shared" si="5"/>
        <v>15500</v>
      </c>
    </row>
    <row r="231" spans="2:7" ht="48">
      <c r="B231" s="44" t="s">
        <v>412</v>
      </c>
      <c r="C231" s="43" t="s">
        <v>326</v>
      </c>
      <c r="D231" s="43" t="s">
        <v>613</v>
      </c>
      <c r="E231" s="45">
        <v>3928666</v>
      </c>
      <c r="F231" s="45">
        <v>1228338.51</v>
      </c>
      <c r="G231" s="45">
        <f t="shared" si="5"/>
        <v>2700327.49</v>
      </c>
    </row>
    <row r="232" spans="2:7" ht="36">
      <c r="B232" s="44" t="s">
        <v>349</v>
      </c>
      <c r="C232" s="43" t="s">
        <v>326</v>
      </c>
      <c r="D232" s="43" t="s">
        <v>614</v>
      </c>
      <c r="E232" s="45">
        <v>4697036</v>
      </c>
      <c r="F232" s="45">
        <v>1150029.82</v>
      </c>
      <c r="G232" s="45">
        <f t="shared" si="5"/>
        <v>3547006.1799999997</v>
      </c>
    </row>
    <row r="233" spans="2:7" ht="36">
      <c r="B233" s="44" t="s">
        <v>351</v>
      </c>
      <c r="C233" s="43" t="s">
        <v>326</v>
      </c>
      <c r="D233" s="43" t="s">
        <v>615</v>
      </c>
      <c r="E233" s="45">
        <v>4697036</v>
      </c>
      <c r="F233" s="45">
        <v>1150029.82</v>
      </c>
      <c r="G233" s="45">
        <f t="shared" si="5"/>
        <v>3547006.1799999997</v>
      </c>
    </row>
    <row r="234" spans="2:7" ht="36">
      <c r="B234" s="44" t="s">
        <v>353</v>
      </c>
      <c r="C234" s="43" t="s">
        <v>326</v>
      </c>
      <c r="D234" s="43" t="s">
        <v>616</v>
      </c>
      <c r="E234" s="45">
        <v>550672</v>
      </c>
      <c r="F234" s="45">
        <v>75988.31</v>
      </c>
      <c r="G234" s="45">
        <f t="shared" si="5"/>
        <v>474683.69</v>
      </c>
    </row>
    <row r="235" spans="2:7" ht="36">
      <c r="B235" s="44" t="s">
        <v>355</v>
      </c>
      <c r="C235" s="43" t="s">
        <v>326</v>
      </c>
      <c r="D235" s="43" t="s">
        <v>617</v>
      </c>
      <c r="E235" s="45">
        <v>4146364</v>
      </c>
      <c r="F235" s="45">
        <v>1074041.51</v>
      </c>
      <c r="G235" s="45">
        <f t="shared" si="5"/>
        <v>3072322.49</v>
      </c>
    </row>
    <row r="236" spans="2:7" ht="36">
      <c r="B236" s="44" t="s">
        <v>434</v>
      </c>
      <c r="C236" s="43" t="s">
        <v>326</v>
      </c>
      <c r="D236" s="43" t="s">
        <v>618</v>
      </c>
      <c r="E236" s="45">
        <v>502800</v>
      </c>
      <c r="F236" s="45">
        <v>3500</v>
      </c>
      <c r="G236" s="45">
        <f t="shared" si="5"/>
        <v>499300</v>
      </c>
    </row>
    <row r="237" spans="2:7" ht="12">
      <c r="B237" s="44" t="s">
        <v>435</v>
      </c>
      <c r="C237" s="43" t="s">
        <v>326</v>
      </c>
      <c r="D237" s="43" t="s">
        <v>619</v>
      </c>
      <c r="E237" s="45">
        <v>502800</v>
      </c>
      <c r="F237" s="45">
        <v>3500</v>
      </c>
      <c r="G237" s="45">
        <f t="shared" si="5"/>
        <v>499300</v>
      </c>
    </row>
    <row r="238" spans="2:7" ht="24">
      <c r="B238" s="44" t="s">
        <v>529</v>
      </c>
      <c r="C238" s="43" t="s">
        <v>326</v>
      </c>
      <c r="D238" s="43" t="s">
        <v>620</v>
      </c>
      <c r="E238" s="45">
        <v>502800</v>
      </c>
      <c r="F238" s="45">
        <v>3500</v>
      </c>
      <c r="G238" s="45">
        <f t="shared" si="5"/>
        <v>499300</v>
      </c>
    </row>
    <row r="239" spans="2:7" ht="12">
      <c r="B239" s="44" t="s">
        <v>358</v>
      </c>
      <c r="C239" s="43" t="s">
        <v>326</v>
      </c>
      <c r="D239" s="43" t="s">
        <v>621</v>
      </c>
      <c r="E239" s="45">
        <v>10000</v>
      </c>
      <c r="F239" s="45">
        <v>7.9</v>
      </c>
      <c r="G239" s="45">
        <f t="shared" si="5"/>
        <v>9992.1</v>
      </c>
    </row>
    <row r="240" spans="2:7" ht="12">
      <c r="B240" s="44" t="s">
        <v>360</v>
      </c>
      <c r="C240" s="43" t="s">
        <v>326</v>
      </c>
      <c r="D240" s="43" t="s">
        <v>622</v>
      </c>
      <c r="E240" s="45">
        <v>10000</v>
      </c>
      <c r="F240" s="45">
        <v>7.9</v>
      </c>
      <c r="G240" s="45">
        <f t="shared" si="5"/>
        <v>9992.1</v>
      </c>
    </row>
    <row r="241" spans="2:7" ht="12">
      <c r="B241" s="44" t="s">
        <v>362</v>
      </c>
      <c r="C241" s="43" t="s">
        <v>326</v>
      </c>
      <c r="D241" s="43" t="s">
        <v>623</v>
      </c>
      <c r="E241" s="45">
        <v>2000</v>
      </c>
      <c r="F241" s="27">
        <v>0</v>
      </c>
      <c r="G241" s="45">
        <f t="shared" si="5"/>
        <v>2000</v>
      </c>
    </row>
    <row r="242" spans="2:7" ht="12">
      <c r="B242" s="44" t="s">
        <v>363</v>
      </c>
      <c r="C242" s="43" t="s">
        <v>326</v>
      </c>
      <c r="D242" s="43" t="s">
        <v>624</v>
      </c>
      <c r="E242" s="45">
        <v>8000</v>
      </c>
      <c r="F242" s="45">
        <v>7.9</v>
      </c>
      <c r="G242" s="45">
        <f t="shared" si="5"/>
        <v>7992.1</v>
      </c>
    </row>
    <row r="243" spans="2:7" ht="24">
      <c r="B243" s="44" t="s">
        <v>625</v>
      </c>
      <c r="C243" s="43" t="s">
        <v>326</v>
      </c>
      <c r="D243" s="43" t="s">
        <v>626</v>
      </c>
      <c r="E243" s="45">
        <v>9755571.27</v>
      </c>
      <c r="F243" s="45">
        <v>2386122.19</v>
      </c>
      <c r="G243" s="45">
        <f t="shared" si="5"/>
        <v>7369449.08</v>
      </c>
    </row>
    <row r="244" spans="2:7" ht="71.25" customHeight="1">
      <c r="B244" s="44" t="s">
        <v>331</v>
      </c>
      <c r="C244" s="43" t="s">
        <v>326</v>
      </c>
      <c r="D244" s="43" t="s">
        <v>627</v>
      </c>
      <c r="E244" s="45">
        <v>2668130</v>
      </c>
      <c r="F244" s="45">
        <v>797553.53</v>
      </c>
      <c r="G244" s="45">
        <f t="shared" si="5"/>
        <v>1870576.47</v>
      </c>
    </row>
    <row r="245" spans="2:7" ht="24">
      <c r="B245" s="44" t="s">
        <v>333</v>
      </c>
      <c r="C245" s="43" t="s">
        <v>326</v>
      </c>
      <c r="D245" s="43" t="s">
        <v>628</v>
      </c>
      <c r="E245" s="45">
        <v>2668130</v>
      </c>
      <c r="F245" s="45">
        <v>797553.53</v>
      </c>
      <c r="G245" s="45">
        <f t="shared" si="5"/>
        <v>1870576.47</v>
      </c>
    </row>
    <row r="246" spans="2:7" ht="24">
      <c r="B246" s="44" t="s">
        <v>335</v>
      </c>
      <c r="C246" s="43" t="s">
        <v>326</v>
      </c>
      <c r="D246" s="43" t="s">
        <v>629</v>
      </c>
      <c r="E246" s="45">
        <v>2048103</v>
      </c>
      <c r="F246" s="45">
        <v>643781.78</v>
      </c>
      <c r="G246" s="45">
        <f t="shared" si="5"/>
        <v>1404321.22</v>
      </c>
    </row>
    <row r="247" spans="2:7" ht="36">
      <c r="B247" s="44" t="s">
        <v>344</v>
      </c>
      <c r="C247" s="43" t="s">
        <v>326</v>
      </c>
      <c r="D247" s="43" t="s">
        <v>630</v>
      </c>
      <c r="E247" s="45">
        <v>1500</v>
      </c>
      <c r="F247" s="27">
        <v>0</v>
      </c>
      <c r="G247" s="45">
        <f t="shared" si="5"/>
        <v>1500</v>
      </c>
    </row>
    <row r="248" spans="2:7" ht="52.5" customHeight="1">
      <c r="B248" s="44" t="s">
        <v>337</v>
      </c>
      <c r="C248" s="43" t="s">
        <v>326</v>
      </c>
      <c r="D248" s="43" t="s">
        <v>631</v>
      </c>
      <c r="E248" s="45">
        <v>618527</v>
      </c>
      <c r="F248" s="45">
        <v>153771.75</v>
      </c>
      <c r="G248" s="45">
        <f t="shared" si="5"/>
        <v>464755.25</v>
      </c>
    </row>
    <row r="249" spans="2:7" ht="36">
      <c r="B249" s="44" t="s">
        <v>349</v>
      </c>
      <c r="C249" s="43" t="s">
        <v>326</v>
      </c>
      <c r="D249" s="43" t="s">
        <v>632</v>
      </c>
      <c r="E249" s="45">
        <v>6043241.27</v>
      </c>
      <c r="F249" s="45">
        <v>1154853.06</v>
      </c>
      <c r="G249" s="45">
        <f t="shared" si="5"/>
        <v>4888388.209999999</v>
      </c>
    </row>
    <row r="250" spans="2:7" ht="36">
      <c r="B250" s="44" t="s">
        <v>351</v>
      </c>
      <c r="C250" s="43" t="s">
        <v>326</v>
      </c>
      <c r="D250" s="43" t="s">
        <v>633</v>
      </c>
      <c r="E250" s="45">
        <v>6043241.27</v>
      </c>
      <c r="F250" s="45">
        <v>1154853.06</v>
      </c>
      <c r="G250" s="45">
        <f t="shared" si="5"/>
        <v>4888388.209999999</v>
      </c>
    </row>
    <row r="251" spans="2:7" ht="36">
      <c r="B251" s="44" t="s">
        <v>353</v>
      </c>
      <c r="C251" s="43" t="s">
        <v>326</v>
      </c>
      <c r="D251" s="43" t="s">
        <v>634</v>
      </c>
      <c r="E251" s="45">
        <v>105563</v>
      </c>
      <c r="F251" s="45">
        <v>13937.21</v>
      </c>
      <c r="G251" s="45">
        <f t="shared" si="5"/>
        <v>91625.79000000001</v>
      </c>
    </row>
    <row r="252" spans="2:7" ht="36">
      <c r="B252" s="44" t="s">
        <v>355</v>
      </c>
      <c r="C252" s="43" t="s">
        <v>326</v>
      </c>
      <c r="D252" s="43" t="s">
        <v>635</v>
      </c>
      <c r="E252" s="45">
        <v>5937678.27</v>
      </c>
      <c r="F252" s="45">
        <v>1140915.85</v>
      </c>
      <c r="G252" s="45">
        <f t="shared" si="5"/>
        <v>4796762.42</v>
      </c>
    </row>
    <row r="253" spans="2:7" ht="36">
      <c r="B253" s="44" t="s">
        <v>434</v>
      </c>
      <c r="C253" s="43" t="s">
        <v>326</v>
      </c>
      <c r="D253" s="43" t="s">
        <v>636</v>
      </c>
      <c r="E253" s="45">
        <v>1040700</v>
      </c>
      <c r="F253" s="45">
        <v>433715.6</v>
      </c>
      <c r="G253" s="45">
        <f t="shared" si="5"/>
        <v>606984.4</v>
      </c>
    </row>
    <row r="254" spans="2:7" ht="12">
      <c r="B254" s="44" t="s">
        <v>435</v>
      </c>
      <c r="C254" s="43" t="s">
        <v>326</v>
      </c>
      <c r="D254" s="43" t="s">
        <v>637</v>
      </c>
      <c r="E254" s="45">
        <v>1040700</v>
      </c>
      <c r="F254" s="45">
        <v>433715.6</v>
      </c>
      <c r="G254" s="45">
        <f t="shared" si="5"/>
        <v>606984.4</v>
      </c>
    </row>
    <row r="255" spans="2:7" ht="24">
      <c r="B255" s="44" t="s">
        <v>529</v>
      </c>
      <c r="C255" s="43" t="s">
        <v>326</v>
      </c>
      <c r="D255" s="43" t="s">
        <v>638</v>
      </c>
      <c r="E255" s="45">
        <v>1040700</v>
      </c>
      <c r="F255" s="45">
        <v>433715.6</v>
      </c>
      <c r="G255" s="45">
        <f t="shared" si="5"/>
        <v>606984.4</v>
      </c>
    </row>
    <row r="256" spans="2:7" ht="12">
      <c r="B256" s="44" t="s">
        <v>358</v>
      </c>
      <c r="C256" s="43" t="s">
        <v>326</v>
      </c>
      <c r="D256" s="43" t="s">
        <v>639</v>
      </c>
      <c r="E256" s="45">
        <v>3500</v>
      </c>
      <c r="F256" s="27">
        <v>0</v>
      </c>
      <c r="G256" s="45">
        <f t="shared" si="5"/>
        <v>3500</v>
      </c>
    </row>
    <row r="257" spans="2:7" ht="12">
      <c r="B257" s="44" t="s">
        <v>360</v>
      </c>
      <c r="C257" s="43" t="s">
        <v>326</v>
      </c>
      <c r="D257" s="43" t="s">
        <v>640</v>
      </c>
      <c r="E257" s="45">
        <v>3500</v>
      </c>
      <c r="F257" s="27">
        <v>0</v>
      </c>
      <c r="G257" s="45">
        <f t="shared" si="5"/>
        <v>3500</v>
      </c>
    </row>
    <row r="258" spans="2:7" ht="12">
      <c r="B258" s="44" t="s">
        <v>362</v>
      </c>
      <c r="C258" s="43" t="s">
        <v>326</v>
      </c>
      <c r="D258" s="43" t="s">
        <v>641</v>
      </c>
      <c r="E258" s="45">
        <v>3000</v>
      </c>
      <c r="F258" s="27">
        <v>0</v>
      </c>
      <c r="G258" s="45">
        <f t="shared" si="5"/>
        <v>3000</v>
      </c>
    </row>
    <row r="259" spans="2:7" ht="12">
      <c r="B259" s="44" t="s">
        <v>363</v>
      </c>
      <c r="C259" s="43" t="s">
        <v>326</v>
      </c>
      <c r="D259" s="43" t="s">
        <v>642</v>
      </c>
      <c r="E259" s="45">
        <v>500</v>
      </c>
      <c r="F259" s="27">
        <v>0</v>
      </c>
      <c r="G259" s="45">
        <f t="shared" si="5"/>
        <v>500</v>
      </c>
    </row>
    <row r="260" spans="2:7" ht="12">
      <c r="B260" s="46" t="s">
        <v>643</v>
      </c>
      <c r="C260" s="47" t="s">
        <v>326</v>
      </c>
      <c r="D260" s="47" t="s">
        <v>644</v>
      </c>
      <c r="E260" s="48">
        <v>3461853.43</v>
      </c>
      <c r="F260" s="48">
        <v>371987.04</v>
      </c>
      <c r="G260" s="48">
        <f t="shared" si="5"/>
        <v>3089866.39</v>
      </c>
    </row>
    <row r="261" spans="2:7" ht="12">
      <c r="B261" s="44" t="s">
        <v>645</v>
      </c>
      <c r="C261" s="43" t="s">
        <v>326</v>
      </c>
      <c r="D261" s="43" t="s">
        <v>646</v>
      </c>
      <c r="E261" s="45">
        <v>3461853.43</v>
      </c>
      <c r="F261" s="45">
        <v>371987.04</v>
      </c>
      <c r="G261" s="45">
        <f t="shared" si="5"/>
        <v>3089866.39</v>
      </c>
    </row>
    <row r="262" spans="2:7" ht="36">
      <c r="B262" s="44" t="s">
        <v>427</v>
      </c>
      <c r="C262" s="43" t="s">
        <v>326</v>
      </c>
      <c r="D262" s="43" t="s">
        <v>647</v>
      </c>
      <c r="E262" s="45">
        <v>3461853.43</v>
      </c>
      <c r="F262" s="45">
        <v>371987.04</v>
      </c>
      <c r="G262" s="45">
        <f t="shared" si="5"/>
        <v>3089866.39</v>
      </c>
    </row>
    <row r="263" spans="2:7" ht="12">
      <c r="B263" s="44" t="s">
        <v>429</v>
      </c>
      <c r="C263" s="43" t="s">
        <v>326</v>
      </c>
      <c r="D263" s="43" t="s">
        <v>648</v>
      </c>
      <c r="E263" s="45">
        <v>3461853.43</v>
      </c>
      <c r="F263" s="45">
        <v>371987.04</v>
      </c>
      <c r="G263" s="45">
        <f t="shared" si="5"/>
        <v>3089866.39</v>
      </c>
    </row>
    <row r="264" spans="2:7" ht="42" customHeight="1">
      <c r="B264" s="44" t="s">
        <v>432</v>
      </c>
      <c r="C264" s="43" t="s">
        <v>326</v>
      </c>
      <c r="D264" s="43" t="s">
        <v>649</v>
      </c>
      <c r="E264" s="45">
        <v>3461853.43</v>
      </c>
      <c r="F264" s="45">
        <v>371987.04</v>
      </c>
      <c r="G264" s="45">
        <f t="shared" si="5"/>
        <v>3089866.39</v>
      </c>
    </row>
    <row r="265" spans="2:7" ht="12">
      <c r="B265" s="46" t="s">
        <v>650</v>
      </c>
      <c r="C265" s="47" t="s">
        <v>326</v>
      </c>
      <c r="D265" s="47" t="s">
        <v>651</v>
      </c>
      <c r="E265" s="48">
        <v>281810670.41</v>
      </c>
      <c r="F265" s="48">
        <v>94439727.46</v>
      </c>
      <c r="G265" s="48">
        <f t="shared" si="5"/>
        <v>187370942.95000005</v>
      </c>
    </row>
    <row r="266" spans="2:7" ht="12">
      <c r="B266" s="44" t="s">
        <v>652</v>
      </c>
      <c r="C266" s="43" t="s">
        <v>326</v>
      </c>
      <c r="D266" s="43" t="s">
        <v>653</v>
      </c>
      <c r="E266" s="45">
        <v>8020400</v>
      </c>
      <c r="F266" s="45">
        <v>2188294</v>
      </c>
      <c r="G266" s="45">
        <f t="shared" si="5"/>
        <v>5832106</v>
      </c>
    </row>
    <row r="267" spans="2:7" ht="24">
      <c r="B267" s="44" t="s">
        <v>423</v>
      </c>
      <c r="C267" s="43" t="s">
        <v>326</v>
      </c>
      <c r="D267" s="43" t="s">
        <v>654</v>
      </c>
      <c r="E267" s="45">
        <v>8020400</v>
      </c>
      <c r="F267" s="45">
        <v>2188294</v>
      </c>
      <c r="G267" s="45">
        <f t="shared" si="5"/>
        <v>5832106</v>
      </c>
    </row>
    <row r="268" spans="2:7" ht="24">
      <c r="B268" s="44" t="s">
        <v>656</v>
      </c>
      <c r="C268" s="43" t="s">
        <v>326</v>
      </c>
      <c r="D268" s="43" t="s">
        <v>657</v>
      </c>
      <c r="E268" s="45">
        <v>8020400</v>
      </c>
      <c r="F268" s="45">
        <v>2188294</v>
      </c>
      <c r="G268" s="45">
        <f aca="true" t="shared" si="6" ref="G268:G330">E268-F268</f>
        <v>5832106</v>
      </c>
    </row>
    <row r="269" spans="2:7" ht="33" customHeight="1">
      <c r="B269" s="44" t="s">
        <v>658</v>
      </c>
      <c r="C269" s="43" t="s">
        <v>326</v>
      </c>
      <c r="D269" s="43" t="s">
        <v>659</v>
      </c>
      <c r="E269" s="45">
        <v>8020400</v>
      </c>
      <c r="F269" s="45">
        <v>2188294</v>
      </c>
      <c r="G269" s="45">
        <f t="shared" si="6"/>
        <v>5832106</v>
      </c>
    </row>
    <row r="270" spans="2:7" ht="12">
      <c r="B270" s="44" t="s">
        <v>660</v>
      </c>
      <c r="C270" s="43" t="s">
        <v>326</v>
      </c>
      <c r="D270" s="43" t="s">
        <v>661</v>
      </c>
      <c r="E270" s="45">
        <v>47595924.32</v>
      </c>
      <c r="F270" s="45">
        <v>15909607.39</v>
      </c>
      <c r="G270" s="45">
        <f t="shared" si="6"/>
        <v>31686316.93</v>
      </c>
    </row>
    <row r="271" spans="2:7" ht="75.75" customHeight="1">
      <c r="B271" s="44" t="s">
        <v>331</v>
      </c>
      <c r="C271" s="43" t="s">
        <v>326</v>
      </c>
      <c r="D271" s="43" t="s">
        <v>662</v>
      </c>
      <c r="E271" s="45">
        <v>12272240</v>
      </c>
      <c r="F271" s="45">
        <v>4139045.08</v>
      </c>
      <c r="G271" s="45">
        <f t="shared" si="6"/>
        <v>8133194.92</v>
      </c>
    </row>
    <row r="272" spans="2:7" ht="24">
      <c r="B272" s="44" t="s">
        <v>406</v>
      </c>
      <c r="C272" s="43" t="s">
        <v>326</v>
      </c>
      <c r="D272" s="43" t="s">
        <v>663</v>
      </c>
      <c r="E272" s="45">
        <v>12272240</v>
      </c>
      <c r="F272" s="45">
        <v>4139045.08</v>
      </c>
      <c r="G272" s="45">
        <f t="shared" si="6"/>
        <v>8133194.92</v>
      </c>
    </row>
    <row r="273" spans="2:7" ht="12">
      <c r="B273" s="44" t="s">
        <v>408</v>
      </c>
      <c r="C273" s="43" t="s">
        <v>326</v>
      </c>
      <c r="D273" s="43" t="s">
        <v>664</v>
      </c>
      <c r="E273" s="45">
        <v>9428000</v>
      </c>
      <c r="F273" s="45">
        <v>2888539.39</v>
      </c>
      <c r="G273" s="45">
        <f t="shared" si="6"/>
        <v>6539460.609999999</v>
      </c>
    </row>
    <row r="274" spans="2:7" ht="24">
      <c r="B274" s="44" t="s">
        <v>410</v>
      </c>
      <c r="C274" s="43" t="s">
        <v>326</v>
      </c>
      <c r="D274" s="43" t="s">
        <v>665</v>
      </c>
      <c r="E274" s="45">
        <v>8400</v>
      </c>
      <c r="F274" s="27">
        <v>0</v>
      </c>
      <c r="G274" s="45">
        <f t="shared" si="6"/>
        <v>8400</v>
      </c>
    </row>
    <row r="275" spans="2:7" ht="48">
      <c r="B275" s="44" t="s">
        <v>412</v>
      </c>
      <c r="C275" s="43" t="s">
        <v>326</v>
      </c>
      <c r="D275" s="43" t="s">
        <v>666</v>
      </c>
      <c r="E275" s="45">
        <v>2835840</v>
      </c>
      <c r="F275" s="45">
        <v>1250505.69</v>
      </c>
      <c r="G275" s="45">
        <f t="shared" si="6"/>
        <v>1585334.31</v>
      </c>
    </row>
    <row r="276" spans="2:7" ht="36">
      <c r="B276" s="44" t="s">
        <v>349</v>
      </c>
      <c r="C276" s="43" t="s">
        <v>326</v>
      </c>
      <c r="D276" s="43" t="s">
        <v>667</v>
      </c>
      <c r="E276" s="45">
        <v>4558482.07</v>
      </c>
      <c r="F276" s="45">
        <v>1252562.31</v>
      </c>
      <c r="G276" s="45">
        <f t="shared" si="6"/>
        <v>3305919.7600000002</v>
      </c>
    </row>
    <row r="277" spans="2:7" ht="36">
      <c r="B277" s="44" t="s">
        <v>351</v>
      </c>
      <c r="C277" s="43" t="s">
        <v>326</v>
      </c>
      <c r="D277" s="43" t="s">
        <v>668</v>
      </c>
      <c r="E277" s="45">
        <v>4558482.07</v>
      </c>
      <c r="F277" s="45">
        <v>1252562.31</v>
      </c>
      <c r="G277" s="45">
        <f t="shared" si="6"/>
        <v>3305919.7600000002</v>
      </c>
    </row>
    <row r="278" spans="2:7" ht="36">
      <c r="B278" s="44" t="s">
        <v>353</v>
      </c>
      <c r="C278" s="43" t="s">
        <v>326</v>
      </c>
      <c r="D278" s="43" t="s">
        <v>669</v>
      </c>
      <c r="E278" s="45">
        <v>374850</v>
      </c>
      <c r="F278" s="45">
        <v>181571.01</v>
      </c>
      <c r="G278" s="45">
        <f t="shared" si="6"/>
        <v>193278.99</v>
      </c>
    </row>
    <row r="279" spans="2:7" ht="36">
      <c r="B279" s="44" t="s">
        <v>355</v>
      </c>
      <c r="C279" s="43" t="s">
        <v>326</v>
      </c>
      <c r="D279" s="43" t="s">
        <v>670</v>
      </c>
      <c r="E279" s="45">
        <v>4183632.07</v>
      </c>
      <c r="F279" s="45">
        <v>1070991.3</v>
      </c>
      <c r="G279" s="45">
        <f t="shared" si="6"/>
        <v>3112640.7699999996</v>
      </c>
    </row>
    <row r="280" spans="2:7" ht="12">
      <c r="B280" s="44" t="s">
        <v>357</v>
      </c>
      <c r="C280" s="43" t="s">
        <v>326</v>
      </c>
      <c r="D280" s="43" t="s">
        <v>671</v>
      </c>
      <c r="E280" s="45">
        <v>500000</v>
      </c>
      <c r="F280" s="27">
        <v>0</v>
      </c>
      <c r="G280" s="45">
        <f t="shared" si="6"/>
        <v>500000</v>
      </c>
    </row>
    <row r="281" spans="2:7" ht="12">
      <c r="B281" s="44" t="s">
        <v>291</v>
      </c>
      <c r="C281" s="43" t="s">
        <v>326</v>
      </c>
      <c r="D281" s="43" t="s">
        <v>672</v>
      </c>
      <c r="E281" s="45">
        <v>500000</v>
      </c>
      <c r="F281" s="27">
        <v>0</v>
      </c>
      <c r="G281" s="45">
        <f t="shared" si="6"/>
        <v>500000</v>
      </c>
    </row>
    <row r="282" spans="2:7" ht="36">
      <c r="B282" s="44" t="s">
        <v>434</v>
      </c>
      <c r="C282" s="43" t="s">
        <v>326</v>
      </c>
      <c r="D282" s="43" t="s">
        <v>673</v>
      </c>
      <c r="E282" s="45">
        <v>30107002.25</v>
      </c>
      <c r="F282" s="45">
        <v>10368000</v>
      </c>
      <c r="G282" s="45">
        <f t="shared" si="6"/>
        <v>19739002.25</v>
      </c>
    </row>
    <row r="283" spans="2:7" ht="12">
      <c r="B283" s="44" t="s">
        <v>674</v>
      </c>
      <c r="C283" s="43" t="s">
        <v>326</v>
      </c>
      <c r="D283" s="43" t="s">
        <v>675</v>
      </c>
      <c r="E283" s="45">
        <v>30107002.25</v>
      </c>
      <c r="F283" s="45">
        <v>10368000</v>
      </c>
      <c r="G283" s="45">
        <f t="shared" si="6"/>
        <v>19739002.25</v>
      </c>
    </row>
    <row r="284" spans="2:7" ht="57.75" customHeight="1">
      <c r="B284" s="44" t="s">
        <v>676</v>
      </c>
      <c r="C284" s="43" t="s">
        <v>326</v>
      </c>
      <c r="D284" s="43" t="s">
        <v>677</v>
      </c>
      <c r="E284" s="45">
        <v>29716980</v>
      </c>
      <c r="F284" s="45">
        <v>10368000</v>
      </c>
      <c r="G284" s="45">
        <f t="shared" si="6"/>
        <v>19348980</v>
      </c>
    </row>
    <row r="285" spans="2:7" ht="24">
      <c r="B285" s="44" t="s">
        <v>678</v>
      </c>
      <c r="C285" s="43" t="s">
        <v>326</v>
      </c>
      <c r="D285" s="43" t="s">
        <v>679</v>
      </c>
      <c r="E285" s="45">
        <v>390022.25</v>
      </c>
      <c r="F285" s="27">
        <v>0</v>
      </c>
      <c r="G285" s="45">
        <f t="shared" si="6"/>
        <v>390022.25</v>
      </c>
    </row>
    <row r="286" spans="2:7" ht="12">
      <c r="B286" s="44" t="s">
        <v>358</v>
      </c>
      <c r="C286" s="43" t="s">
        <v>326</v>
      </c>
      <c r="D286" s="43" t="s">
        <v>680</v>
      </c>
      <c r="E286" s="45">
        <v>158200</v>
      </c>
      <c r="F286" s="45">
        <v>150000</v>
      </c>
      <c r="G286" s="45">
        <f t="shared" si="6"/>
        <v>8200</v>
      </c>
    </row>
    <row r="287" spans="2:7" ht="12">
      <c r="B287" s="44" t="s">
        <v>360</v>
      </c>
      <c r="C287" s="43" t="s">
        <v>326</v>
      </c>
      <c r="D287" s="43" t="s">
        <v>681</v>
      </c>
      <c r="E287" s="45">
        <v>158200</v>
      </c>
      <c r="F287" s="45">
        <v>150000</v>
      </c>
      <c r="G287" s="45">
        <f t="shared" si="6"/>
        <v>8200</v>
      </c>
    </row>
    <row r="288" spans="2:7" ht="12">
      <c r="B288" s="44" t="s">
        <v>362</v>
      </c>
      <c r="C288" s="43" t="s">
        <v>326</v>
      </c>
      <c r="D288" s="43" t="s">
        <v>682</v>
      </c>
      <c r="E288" s="45">
        <v>3000</v>
      </c>
      <c r="F288" s="27">
        <v>0</v>
      </c>
      <c r="G288" s="45">
        <f t="shared" si="6"/>
        <v>3000</v>
      </c>
    </row>
    <row r="289" spans="2:7" ht="12">
      <c r="B289" s="44" t="s">
        <v>363</v>
      </c>
      <c r="C289" s="43" t="s">
        <v>326</v>
      </c>
      <c r="D289" s="43" t="s">
        <v>683</v>
      </c>
      <c r="E289" s="45">
        <v>155200</v>
      </c>
      <c r="F289" s="45">
        <v>150000</v>
      </c>
      <c r="G289" s="45">
        <f t="shared" si="6"/>
        <v>5200</v>
      </c>
    </row>
    <row r="290" spans="2:7" ht="12">
      <c r="B290" s="44" t="s">
        <v>684</v>
      </c>
      <c r="C290" s="43" t="s">
        <v>326</v>
      </c>
      <c r="D290" s="43" t="s">
        <v>685</v>
      </c>
      <c r="E290" s="45">
        <v>120769446.09</v>
      </c>
      <c r="F290" s="45">
        <v>48742507.01</v>
      </c>
      <c r="G290" s="45">
        <f t="shared" si="6"/>
        <v>72026939.08000001</v>
      </c>
    </row>
    <row r="291" spans="2:7" ht="36">
      <c r="B291" s="44" t="s">
        <v>349</v>
      </c>
      <c r="C291" s="43" t="s">
        <v>326</v>
      </c>
      <c r="D291" s="43" t="s">
        <v>686</v>
      </c>
      <c r="E291" s="45">
        <v>28782002.49</v>
      </c>
      <c r="F291" s="45">
        <v>8398173.4</v>
      </c>
      <c r="G291" s="45">
        <f t="shared" si="6"/>
        <v>20383829.089999996</v>
      </c>
    </row>
    <row r="292" spans="2:7" ht="36">
      <c r="B292" s="44" t="s">
        <v>351</v>
      </c>
      <c r="C292" s="43" t="s">
        <v>326</v>
      </c>
      <c r="D292" s="43" t="s">
        <v>687</v>
      </c>
      <c r="E292" s="45">
        <v>28782002.49</v>
      </c>
      <c r="F292" s="45">
        <v>8398173.4</v>
      </c>
      <c r="G292" s="45">
        <f t="shared" si="6"/>
        <v>20383829.089999996</v>
      </c>
    </row>
    <row r="293" spans="2:7" ht="36">
      <c r="B293" s="44" t="s">
        <v>353</v>
      </c>
      <c r="C293" s="43" t="s">
        <v>326</v>
      </c>
      <c r="D293" s="43" t="s">
        <v>688</v>
      </c>
      <c r="E293" s="45">
        <v>168000</v>
      </c>
      <c r="F293" s="45">
        <v>40200</v>
      </c>
      <c r="G293" s="45">
        <f t="shared" si="6"/>
        <v>127800</v>
      </c>
    </row>
    <row r="294" spans="2:7" ht="36">
      <c r="B294" s="44" t="s">
        <v>355</v>
      </c>
      <c r="C294" s="43" t="s">
        <v>326</v>
      </c>
      <c r="D294" s="43" t="s">
        <v>689</v>
      </c>
      <c r="E294" s="45">
        <v>28614002.49</v>
      </c>
      <c r="F294" s="45">
        <v>8357973.4</v>
      </c>
      <c r="G294" s="45">
        <f t="shared" si="6"/>
        <v>20256029.089999996</v>
      </c>
    </row>
    <row r="295" spans="2:7" ht="24">
      <c r="B295" s="44" t="s">
        <v>423</v>
      </c>
      <c r="C295" s="43" t="s">
        <v>326</v>
      </c>
      <c r="D295" s="43" t="s">
        <v>690</v>
      </c>
      <c r="E295" s="45">
        <v>33986217.8</v>
      </c>
      <c r="F295" s="45">
        <v>2297512.56</v>
      </c>
      <c r="G295" s="45">
        <f t="shared" si="6"/>
        <v>31688705.24</v>
      </c>
    </row>
    <row r="296" spans="2:7" ht="24">
      <c r="B296" s="44" t="s">
        <v>655</v>
      </c>
      <c r="C296" s="43" t="s">
        <v>326</v>
      </c>
      <c r="D296" s="43" t="s">
        <v>691</v>
      </c>
      <c r="E296" s="45">
        <v>734400</v>
      </c>
      <c r="F296" s="45">
        <v>229807</v>
      </c>
      <c r="G296" s="45">
        <f t="shared" si="6"/>
        <v>504593</v>
      </c>
    </row>
    <row r="297" spans="2:7" ht="36">
      <c r="B297" s="44" t="s">
        <v>692</v>
      </c>
      <c r="C297" s="43" t="s">
        <v>326</v>
      </c>
      <c r="D297" s="43" t="s">
        <v>693</v>
      </c>
      <c r="E297" s="45">
        <v>734400</v>
      </c>
      <c r="F297" s="45">
        <v>229807</v>
      </c>
      <c r="G297" s="45">
        <f t="shared" si="6"/>
        <v>504593</v>
      </c>
    </row>
    <row r="298" spans="2:7" ht="24">
      <c r="B298" s="44" t="s">
        <v>656</v>
      </c>
      <c r="C298" s="43" t="s">
        <v>326</v>
      </c>
      <c r="D298" s="43" t="s">
        <v>694</v>
      </c>
      <c r="E298" s="45">
        <v>33251817.8</v>
      </c>
      <c r="F298" s="45">
        <v>2067705.56</v>
      </c>
      <c r="G298" s="45">
        <f t="shared" si="6"/>
        <v>31184112.240000002</v>
      </c>
    </row>
    <row r="299" spans="2:7" ht="35.25" customHeight="1">
      <c r="B299" s="44" t="s">
        <v>658</v>
      </c>
      <c r="C299" s="43" t="s">
        <v>326</v>
      </c>
      <c r="D299" s="43" t="s">
        <v>695</v>
      </c>
      <c r="E299" s="45">
        <v>2196083</v>
      </c>
      <c r="F299" s="45">
        <v>106000</v>
      </c>
      <c r="G299" s="45">
        <f t="shared" si="6"/>
        <v>2090083</v>
      </c>
    </row>
    <row r="300" spans="2:7" ht="12">
      <c r="B300" s="44" t="s">
        <v>696</v>
      </c>
      <c r="C300" s="43" t="s">
        <v>326</v>
      </c>
      <c r="D300" s="43" t="s">
        <v>697</v>
      </c>
      <c r="E300" s="45">
        <v>18632134.8</v>
      </c>
      <c r="F300" s="45">
        <v>66548.78</v>
      </c>
      <c r="G300" s="45">
        <f t="shared" si="6"/>
        <v>18565586.02</v>
      </c>
    </row>
    <row r="301" spans="2:7" ht="36">
      <c r="B301" s="44" t="s">
        <v>698</v>
      </c>
      <c r="C301" s="43" t="s">
        <v>326</v>
      </c>
      <c r="D301" s="43" t="s">
        <v>699</v>
      </c>
      <c r="E301" s="45">
        <v>12423600</v>
      </c>
      <c r="F301" s="45">
        <v>1895156.78</v>
      </c>
      <c r="G301" s="45">
        <f t="shared" si="6"/>
        <v>10528443.22</v>
      </c>
    </row>
    <row r="302" spans="2:7" ht="36">
      <c r="B302" s="44" t="s">
        <v>434</v>
      </c>
      <c r="C302" s="43" t="s">
        <v>326</v>
      </c>
      <c r="D302" s="43" t="s">
        <v>700</v>
      </c>
      <c r="E302" s="45">
        <v>23123000</v>
      </c>
      <c r="F302" s="45">
        <v>5777130.14</v>
      </c>
      <c r="G302" s="45">
        <f t="shared" si="6"/>
        <v>17345869.86</v>
      </c>
    </row>
    <row r="303" spans="2:7" ht="12">
      <c r="B303" s="44" t="s">
        <v>435</v>
      </c>
      <c r="C303" s="43" t="s">
        <v>326</v>
      </c>
      <c r="D303" s="43" t="s">
        <v>701</v>
      </c>
      <c r="E303" s="45">
        <v>22051300</v>
      </c>
      <c r="F303" s="45">
        <v>5598600</v>
      </c>
      <c r="G303" s="45">
        <f t="shared" si="6"/>
        <v>16452700</v>
      </c>
    </row>
    <row r="304" spans="2:7" ht="24">
      <c r="B304" s="44" t="s">
        <v>529</v>
      </c>
      <c r="C304" s="43" t="s">
        <v>326</v>
      </c>
      <c r="D304" s="43" t="s">
        <v>702</v>
      </c>
      <c r="E304" s="45">
        <v>22051300</v>
      </c>
      <c r="F304" s="45">
        <v>5598600</v>
      </c>
      <c r="G304" s="45">
        <f t="shared" si="6"/>
        <v>16452700</v>
      </c>
    </row>
    <row r="305" spans="2:7" ht="12">
      <c r="B305" s="44" t="s">
        <v>674</v>
      </c>
      <c r="C305" s="43" t="s">
        <v>326</v>
      </c>
      <c r="D305" s="43" t="s">
        <v>703</v>
      </c>
      <c r="E305" s="45">
        <v>268000</v>
      </c>
      <c r="F305" s="27">
        <v>0</v>
      </c>
      <c r="G305" s="45">
        <f t="shared" si="6"/>
        <v>268000</v>
      </c>
    </row>
    <row r="306" spans="2:7" ht="24">
      <c r="B306" s="44" t="s">
        <v>678</v>
      </c>
      <c r="C306" s="43" t="s">
        <v>326</v>
      </c>
      <c r="D306" s="43" t="s">
        <v>704</v>
      </c>
      <c r="E306" s="45">
        <v>268000</v>
      </c>
      <c r="F306" s="27">
        <v>0</v>
      </c>
      <c r="G306" s="45">
        <f t="shared" si="6"/>
        <v>268000</v>
      </c>
    </row>
    <row r="307" spans="2:7" ht="46.5" customHeight="1">
      <c r="B307" s="44" t="s">
        <v>494</v>
      </c>
      <c r="C307" s="43" t="s">
        <v>326</v>
      </c>
      <c r="D307" s="43" t="s">
        <v>705</v>
      </c>
      <c r="E307" s="45">
        <v>803700</v>
      </c>
      <c r="F307" s="45">
        <v>178530.14</v>
      </c>
      <c r="G307" s="45">
        <f t="shared" si="6"/>
        <v>625169.86</v>
      </c>
    </row>
    <row r="308" spans="2:7" ht="12">
      <c r="B308" s="44" t="s">
        <v>358</v>
      </c>
      <c r="C308" s="43" t="s">
        <v>326</v>
      </c>
      <c r="D308" s="43" t="s">
        <v>706</v>
      </c>
      <c r="E308" s="45">
        <v>34878225.8</v>
      </c>
      <c r="F308" s="45">
        <v>32269690.91</v>
      </c>
      <c r="G308" s="45">
        <f t="shared" si="6"/>
        <v>2608534.889999997</v>
      </c>
    </row>
    <row r="309" spans="2:7" ht="60.75" customHeight="1">
      <c r="B309" s="44" t="s">
        <v>438</v>
      </c>
      <c r="C309" s="43" t="s">
        <v>326</v>
      </c>
      <c r="D309" s="43" t="s">
        <v>707</v>
      </c>
      <c r="E309" s="45">
        <v>34878225.8</v>
      </c>
      <c r="F309" s="45">
        <v>32269690.91</v>
      </c>
      <c r="G309" s="45">
        <f t="shared" si="6"/>
        <v>2608534.889999997</v>
      </c>
    </row>
    <row r="310" spans="2:7" ht="12">
      <c r="B310" s="44" t="s">
        <v>708</v>
      </c>
      <c r="C310" s="43" t="s">
        <v>326</v>
      </c>
      <c r="D310" s="43" t="s">
        <v>709</v>
      </c>
      <c r="E310" s="45">
        <v>85923300</v>
      </c>
      <c r="F310" s="45">
        <v>21448008.73</v>
      </c>
      <c r="G310" s="45">
        <f t="shared" si="6"/>
        <v>64475291.269999996</v>
      </c>
    </row>
    <row r="311" spans="2:7" ht="36">
      <c r="B311" s="44" t="s">
        <v>349</v>
      </c>
      <c r="C311" s="43" t="s">
        <v>326</v>
      </c>
      <c r="D311" s="43" t="s">
        <v>710</v>
      </c>
      <c r="E311" s="45">
        <v>2323540</v>
      </c>
      <c r="F311" s="45">
        <v>192550.16</v>
      </c>
      <c r="G311" s="45">
        <f t="shared" si="6"/>
        <v>2130989.84</v>
      </c>
    </row>
    <row r="312" spans="2:7" ht="36">
      <c r="B312" s="44" t="s">
        <v>351</v>
      </c>
      <c r="C312" s="43" t="s">
        <v>326</v>
      </c>
      <c r="D312" s="43" t="s">
        <v>711</v>
      </c>
      <c r="E312" s="45">
        <v>2323540</v>
      </c>
      <c r="F312" s="45">
        <v>192550.16</v>
      </c>
      <c r="G312" s="45">
        <f t="shared" si="6"/>
        <v>2130989.84</v>
      </c>
    </row>
    <row r="313" spans="2:7" ht="36">
      <c r="B313" s="44" t="s">
        <v>355</v>
      </c>
      <c r="C313" s="43" t="s">
        <v>326</v>
      </c>
      <c r="D313" s="43" t="s">
        <v>712</v>
      </c>
      <c r="E313" s="45">
        <v>2323540</v>
      </c>
      <c r="F313" s="45">
        <v>192550.16</v>
      </c>
      <c r="G313" s="45">
        <f t="shared" si="6"/>
        <v>2130989.84</v>
      </c>
    </row>
    <row r="314" spans="2:7" ht="24">
      <c r="B314" s="44" t="s">
        <v>423</v>
      </c>
      <c r="C314" s="43" t="s">
        <v>326</v>
      </c>
      <c r="D314" s="43" t="s">
        <v>713</v>
      </c>
      <c r="E314" s="45">
        <v>26622500</v>
      </c>
      <c r="F314" s="45">
        <v>7985510.43</v>
      </c>
      <c r="G314" s="45">
        <f t="shared" si="6"/>
        <v>18636989.57</v>
      </c>
    </row>
    <row r="315" spans="2:7" ht="24">
      <c r="B315" s="44" t="s">
        <v>655</v>
      </c>
      <c r="C315" s="43" t="s">
        <v>326</v>
      </c>
      <c r="D315" s="43" t="s">
        <v>714</v>
      </c>
      <c r="E315" s="45">
        <v>22138400</v>
      </c>
      <c r="F315" s="45">
        <v>7056210.68</v>
      </c>
      <c r="G315" s="45">
        <f t="shared" si="6"/>
        <v>15082189.32</v>
      </c>
    </row>
    <row r="316" spans="2:7" ht="36">
      <c r="B316" s="44" t="s">
        <v>692</v>
      </c>
      <c r="C316" s="43" t="s">
        <v>326</v>
      </c>
      <c r="D316" s="43" t="s">
        <v>715</v>
      </c>
      <c r="E316" s="45">
        <v>22138400</v>
      </c>
      <c r="F316" s="45">
        <v>7056210.68</v>
      </c>
      <c r="G316" s="45">
        <f t="shared" si="6"/>
        <v>15082189.32</v>
      </c>
    </row>
    <row r="317" spans="2:7" ht="24">
      <c r="B317" s="44" t="s">
        <v>656</v>
      </c>
      <c r="C317" s="43" t="s">
        <v>326</v>
      </c>
      <c r="D317" s="43" t="s">
        <v>716</v>
      </c>
      <c r="E317" s="45">
        <v>4484100</v>
      </c>
      <c r="F317" s="45">
        <v>929299.75</v>
      </c>
      <c r="G317" s="45">
        <f t="shared" si="6"/>
        <v>3554800.25</v>
      </c>
    </row>
    <row r="318" spans="2:7" ht="36">
      <c r="B318" s="44" t="s">
        <v>698</v>
      </c>
      <c r="C318" s="43" t="s">
        <v>326</v>
      </c>
      <c r="D318" s="43" t="s">
        <v>717</v>
      </c>
      <c r="E318" s="45">
        <v>4484100</v>
      </c>
      <c r="F318" s="45">
        <v>929299.75</v>
      </c>
      <c r="G318" s="45">
        <f t="shared" si="6"/>
        <v>3554800.25</v>
      </c>
    </row>
    <row r="319" spans="2:7" ht="36">
      <c r="B319" s="44" t="s">
        <v>427</v>
      </c>
      <c r="C319" s="43" t="s">
        <v>326</v>
      </c>
      <c r="D319" s="43" t="s">
        <v>718</v>
      </c>
      <c r="E319" s="45">
        <v>40002400</v>
      </c>
      <c r="F319" s="45">
        <v>10294732.8</v>
      </c>
      <c r="G319" s="45">
        <f t="shared" si="6"/>
        <v>29707667.2</v>
      </c>
    </row>
    <row r="320" spans="2:7" ht="12">
      <c r="B320" s="44" t="s">
        <v>429</v>
      </c>
      <c r="C320" s="43" t="s">
        <v>326</v>
      </c>
      <c r="D320" s="43" t="s">
        <v>719</v>
      </c>
      <c r="E320" s="45">
        <v>40002400</v>
      </c>
      <c r="F320" s="45">
        <v>10294732.8</v>
      </c>
      <c r="G320" s="45">
        <f t="shared" si="6"/>
        <v>29707667.2</v>
      </c>
    </row>
    <row r="321" spans="2:7" ht="49.5" customHeight="1">
      <c r="B321" s="44" t="s">
        <v>431</v>
      </c>
      <c r="C321" s="43" t="s">
        <v>326</v>
      </c>
      <c r="D321" s="43" t="s">
        <v>720</v>
      </c>
      <c r="E321" s="45">
        <v>40002400</v>
      </c>
      <c r="F321" s="45">
        <v>10294732.8</v>
      </c>
      <c r="G321" s="45">
        <f t="shared" si="6"/>
        <v>29707667.2</v>
      </c>
    </row>
    <row r="322" spans="2:7" ht="30" customHeight="1">
      <c r="B322" s="44" t="s">
        <v>434</v>
      </c>
      <c r="C322" s="43" t="s">
        <v>326</v>
      </c>
      <c r="D322" s="43" t="s">
        <v>721</v>
      </c>
      <c r="E322" s="45">
        <v>16974860</v>
      </c>
      <c r="F322" s="45">
        <v>2975215.34</v>
      </c>
      <c r="G322" s="45">
        <f t="shared" si="6"/>
        <v>13999644.66</v>
      </c>
    </row>
    <row r="323" spans="2:7" ht="12">
      <c r="B323" s="44" t="s">
        <v>435</v>
      </c>
      <c r="C323" s="43" t="s">
        <v>326</v>
      </c>
      <c r="D323" s="43" t="s">
        <v>722</v>
      </c>
      <c r="E323" s="45">
        <v>16974860</v>
      </c>
      <c r="F323" s="45">
        <v>2975215.34</v>
      </c>
      <c r="G323" s="45">
        <f t="shared" si="6"/>
        <v>13999644.66</v>
      </c>
    </row>
    <row r="324" spans="2:7" ht="24">
      <c r="B324" s="44" t="s">
        <v>529</v>
      </c>
      <c r="C324" s="43" t="s">
        <v>326</v>
      </c>
      <c r="D324" s="43" t="s">
        <v>723</v>
      </c>
      <c r="E324" s="45">
        <v>16974860</v>
      </c>
      <c r="F324" s="45">
        <v>2975215.34</v>
      </c>
      <c r="G324" s="45">
        <f t="shared" si="6"/>
        <v>13999644.66</v>
      </c>
    </row>
    <row r="325" spans="2:7" ht="24">
      <c r="B325" s="44" t="s">
        <v>724</v>
      </c>
      <c r="C325" s="43" t="s">
        <v>326</v>
      </c>
      <c r="D325" s="43" t="s">
        <v>725</v>
      </c>
      <c r="E325" s="45">
        <v>19501600</v>
      </c>
      <c r="F325" s="45">
        <v>6151310.33</v>
      </c>
      <c r="G325" s="45">
        <f t="shared" si="6"/>
        <v>13350289.67</v>
      </c>
    </row>
    <row r="326" spans="2:7" ht="72" customHeight="1">
      <c r="B326" s="44" t="s">
        <v>331</v>
      </c>
      <c r="C326" s="43" t="s">
        <v>326</v>
      </c>
      <c r="D326" s="43" t="s">
        <v>726</v>
      </c>
      <c r="E326" s="45">
        <v>16912140</v>
      </c>
      <c r="F326" s="45">
        <v>5230689.53</v>
      </c>
      <c r="G326" s="45">
        <f t="shared" si="6"/>
        <v>11681450.469999999</v>
      </c>
    </row>
    <row r="327" spans="2:7" ht="24">
      <c r="B327" s="44" t="s">
        <v>333</v>
      </c>
      <c r="C327" s="43" t="s">
        <v>326</v>
      </c>
      <c r="D327" s="43" t="s">
        <v>727</v>
      </c>
      <c r="E327" s="45">
        <v>16912140</v>
      </c>
      <c r="F327" s="45">
        <v>5230689.53</v>
      </c>
      <c r="G327" s="45">
        <f t="shared" si="6"/>
        <v>11681450.469999999</v>
      </c>
    </row>
    <row r="328" spans="2:7" ht="24">
      <c r="B328" s="44" t="s">
        <v>335</v>
      </c>
      <c r="C328" s="43" t="s">
        <v>326</v>
      </c>
      <c r="D328" s="43" t="s">
        <v>728</v>
      </c>
      <c r="E328" s="45">
        <v>12977200</v>
      </c>
      <c r="F328" s="45">
        <v>4208122.37</v>
      </c>
      <c r="G328" s="45">
        <f t="shared" si="6"/>
        <v>8769077.629999999</v>
      </c>
    </row>
    <row r="329" spans="2:7" ht="36">
      <c r="B329" s="44" t="s">
        <v>344</v>
      </c>
      <c r="C329" s="43" t="s">
        <v>326</v>
      </c>
      <c r="D329" s="43" t="s">
        <v>729</v>
      </c>
      <c r="E329" s="45">
        <v>10560</v>
      </c>
      <c r="F329" s="27">
        <v>0</v>
      </c>
      <c r="G329" s="45">
        <f t="shared" si="6"/>
        <v>10560</v>
      </c>
    </row>
    <row r="330" spans="2:7" ht="48">
      <c r="B330" s="44" t="s">
        <v>337</v>
      </c>
      <c r="C330" s="43" t="s">
        <v>326</v>
      </c>
      <c r="D330" s="43" t="s">
        <v>730</v>
      </c>
      <c r="E330" s="45">
        <v>3924380</v>
      </c>
      <c r="F330" s="45">
        <v>1022567.16</v>
      </c>
      <c r="G330" s="45">
        <f t="shared" si="6"/>
        <v>2901812.84</v>
      </c>
    </row>
    <row r="331" spans="2:7" ht="36">
      <c r="B331" s="44" t="s">
        <v>349</v>
      </c>
      <c r="C331" s="43" t="s">
        <v>326</v>
      </c>
      <c r="D331" s="43" t="s">
        <v>731</v>
      </c>
      <c r="E331" s="45">
        <v>1722560</v>
      </c>
      <c r="F331" s="45">
        <v>436868.79</v>
      </c>
      <c r="G331" s="45">
        <f aca="true" t="shared" si="7" ref="G331:G364">E331-F331</f>
        <v>1285691.21</v>
      </c>
    </row>
    <row r="332" spans="2:7" ht="36">
      <c r="B332" s="44" t="s">
        <v>351</v>
      </c>
      <c r="C332" s="43" t="s">
        <v>326</v>
      </c>
      <c r="D332" s="43" t="s">
        <v>732</v>
      </c>
      <c r="E332" s="45">
        <v>1722560</v>
      </c>
      <c r="F332" s="45">
        <v>436868.79</v>
      </c>
      <c r="G332" s="45">
        <f t="shared" si="7"/>
        <v>1285691.21</v>
      </c>
    </row>
    <row r="333" spans="2:7" ht="36">
      <c r="B333" s="44" t="s">
        <v>353</v>
      </c>
      <c r="C333" s="43" t="s">
        <v>326</v>
      </c>
      <c r="D333" s="43" t="s">
        <v>733</v>
      </c>
      <c r="E333" s="45">
        <v>888404</v>
      </c>
      <c r="F333" s="45">
        <v>209293.24</v>
      </c>
      <c r="G333" s="45">
        <f t="shared" si="7"/>
        <v>679110.76</v>
      </c>
    </row>
    <row r="334" spans="2:7" ht="36">
      <c r="B334" s="44" t="s">
        <v>355</v>
      </c>
      <c r="C334" s="43" t="s">
        <v>326</v>
      </c>
      <c r="D334" s="43" t="s">
        <v>734</v>
      </c>
      <c r="E334" s="45">
        <v>834156</v>
      </c>
      <c r="F334" s="45">
        <v>227575.55</v>
      </c>
      <c r="G334" s="45">
        <f t="shared" si="7"/>
        <v>606580.45</v>
      </c>
    </row>
    <row r="335" spans="2:7" ht="36">
      <c r="B335" s="44" t="s">
        <v>434</v>
      </c>
      <c r="C335" s="43" t="s">
        <v>326</v>
      </c>
      <c r="D335" s="43" t="s">
        <v>735</v>
      </c>
      <c r="E335" s="45">
        <v>843900</v>
      </c>
      <c r="F335" s="45">
        <v>462900</v>
      </c>
      <c r="G335" s="45">
        <f t="shared" si="7"/>
        <v>381000</v>
      </c>
    </row>
    <row r="336" spans="2:7" ht="42" customHeight="1">
      <c r="B336" s="44" t="s">
        <v>494</v>
      </c>
      <c r="C336" s="43" t="s">
        <v>326</v>
      </c>
      <c r="D336" s="43" t="s">
        <v>736</v>
      </c>
      <c r="E336" s="45">
        <v>843900</v>
      </c>
      <c r="F336" s="45">
        <v>462900</v>
      </c>
      <c r="G336" s="45">
        <f t="shared" si="7"/>
        <v>381000</v>
      </c>
    </row>
    <row r="337" spans="2:7" ht="12">
      <c r="B337" s="44" t="s">
        <v>358</v>
      </c>
      <c r="C337" s="43" t="s">
        <v>326</v>
      </c>
      <c r="D337" s="43" t="s">
        <v>737</v>
      </c>
      <c r="E337" s="45">
        <v>23000</v>
      </c>
      <c r="F337" s="45">
        <v>20852.01</v>
      </c>
      <c r="G337" s="45">
        <f t="shared" si="7"/>
        <v>2147.9900000000016</v>
      </c>
    </row>
    <row r="338" spans="2:7" ht="12">
      <c r="B338" s="44" t="s">
        <v>440</v>
      </c>
      <c r="C338" s="43" t="s">
        <v>326</v>
      </c>
      <c r="D338" s="43" t="s">
        <v>738</v>
      </c>
      <c r="E338" s="45">
        <v>20000</v>
      </c>
      <c r="F338" s="45">
        <v>20000</v>
      </c>
      <c r="G338" s="45">
        <f t="shared" si="7"/>
        <v>0</v>
      </c>
    </row>
    <row r="339" spans="2:7" ht="98.25" customHeight="1">
      <c r="B339" s="44" t="s">
        <v>442</v>
      </c>
      <c r="C339" s="43" t="s">
        <v>326</v>
      </c>
      <c r="D339" s="43" t="s">
        <v>739</v>
      </c>
      <c r="E339" s="45">
        <v>20000</v>
      </c>
      <c r="F339" s="45">
        <v>20000</v>
      </c>
      <c r="G339" s="45">
        <f t="shared" si="7"/>
        <v>0</v>
      </c>
    </row>
    <row r="340" spans="2:7" ht="12">
      <c r="B340" s="44" t="s">
        <v>360</v>
      </c>
      <c r="C340" s="43" t="s">
        <v>326</v>
      </c>
      <c r="D340" s="43" t="s">
        <v>740</v>
      </c>
      <c r="E340" s="45">
        <v>3000</v>
      </c>
      <c r="F340" s="45">
        <v>852.01</v>
      </c>
      <c r="G340" s="45">
        <f t="shared" si="7"/>
        <v>2147.99</v>
      </c>
    </row>
    <row r="341" spans="2:7" ht="12">
      <c r="B341" s="44" t="s">
        <v>362</v>
      </c>
      <c r="C341" s="43" t="s">
        <v>326</v>
      </c>
      <c r="D341" s="43" t="s">
        <v>741</v>
      </c>
      <c r="E341" s="45">
        <v>2947.99</v>
      </c>
      <c r="F341" s="45">
        <v>800</v>
      </c>
      <c r="G341" s="45">
        <f t="shared" si="7"/>
        <v>2147.99</v>
      </c>
    </row>
    <row r="342" spans="2:7" ht="12">
      <c r="B342" s="44" t="s">
        <v>363</v>
      </c>
      <c r="C342" s="43" t="s">
        <v>326</v>
      </c>
      <c r="D342" s="43" t="s">
        <v>742</v>
      </c>
      <c r="E342" s="45">
        <v>52.01</v>
      </c>
      <c r="F342" s="45">
        <v>52.01</v>
      </c>
      <c r="G342" s="45">
        <f t="shared" si="7"/>
        <v>0</v>
      </c>
    </row>
    <row r="343" spans="2:7" ht="12">
      <c r="B343" s="46" t="s">
        <v>743</v>
      </c>
      <c r="C343" s="47" t="s">
        <v>326</v>
      </c>
      <c r="D343" s="47" t="s">
        <v>744</v>
      </c>
      <c r="E343" s="48">
        <v>7587100</v>
      </c>
      <c r="F343" s="48">
        <v>2422133</v>
      </c>
      <c r="G343" s="48">
        <f t="shared" si="7"/>
        <v>5164967</v>
      </c>
    </row>
    <row r="344" spans="2:7" ht="12">
      <c r="B344" s="44" t="s">
        <v>745</v>
      </c>
      <c r="C344" s="43" t="s">
        <v>326</v>
      </c>
      <c r="D344" s="43" t="s">
        <v>746</v>
      </c>
      <c r="E344" s="45">
        <v>7587100</v>
      </c>
      <c r="F344" s="45">
        <v>2422133</v>
      </c>
      <c r="G344" s="45">
        <f t="shared" si="7"/>
        <v>5164967</v>
      </c>
    </row>
    <row r="345" spans="2:7" ht="78" customHeight="1">
      <c r="B345" s="44" t="s">
        <v>331</v>
      </c>
      <c r="C345" s="43" t="s">
        <v>326</v>
      </c>
      <c r="D345" s="43" t="s">
        <v>747</v>
      </c>
      <c r="E345" s="45">
        <v>1438200</v>
      </c>
      <c r="F345" s="45">
        <v>378562</v>
      </c>
      <c r="G345" s="45">
        <f t="shared" si="7"/>
        <v>1059638</v>
      </c>
    </row>
    <row r="346" spans="2:7" ht="24">
      <c r="B346" s="44" t="s">
        <v>406</v>
      </c>
      <c r="C346" s="43" t="s">
        <v>326</v>
      </c>
      <c r="D346" s="43" t="s">
        <v>748</v>
      </c>
      <c r="E346" s="45">
        <v>1438200</v>
      </c>
      <c r="F346" s="45">
        <v>378562</v>
      </c>
      <c r="G346" s="45">
        <f t="shared" si="7"/>
        <v>1059638</v>
      </c>
    </row>
    <row r="347" spans="2:7" ht="54.75" customHeight="1">
      <c r="B347" s="44" t="s">
        <v>574</v>
      </c>
      <c r="C347" s="43" t="s">
        <v>326</v>
      </c>
      <c r="D347" s="43" t="s">
        <v>749</v>
      </c>
      <c r="E347" s="45">
        <v>1438200</v>
      </c>
      <c r="F347" s="45">
        <v>378562</v>
      </c>
      <c r="G347" s="45">
        <f t="shared" si="7"/>
        <v>1059638</v>
      </c>
    </row>
    <row r="348" spans="2:7" ht="36">
      <c r="B348" s="44" t="s">
        <v>349</v>
      </c>
      <c r="C348" s="43" t="s">
        <v>326</v>
      </c>
      <c r="D348" s="43" t="s">
        <v>750</v>
      </c>
      <c r="E348" s="45">
        <v>161800</v>
      </c>
      <c r="F348" s="45">
        <v>47871</v>
      </c>
      <c r="G348" s="45">
        <f t="shared" si="7"/>
        <v>113929</v>
      </c>
    </row>
    <row r="349" spans="2:7" ht="36">
      <c r="B349" s="44" t="s">
        <v>351</v>
      </c>
      <c r="C349" s="43" t="s">
        <v>326</v>
      </c>
      <c r="D349" s="43" t="s">
        <v>751</v>
      </c>
      <c r="E349" s="45">
        <v>161800</v>
      </c>
      <c r="F349" s="45">
        <v>47871</v>
      </c>
      <c r="G349" s="45">
        <f t="shared" si="7"/>
        <v>113929</v>
      </c>
    </row>
    <row r="350" spans="2:7" ht="36">
      <c r="B350" s="44" t="s">
        <v>355</v>
      </c>
      <c r="C350" s="43" t="s">
        <v>326</v>
      </c>
      <c r="D350" s="43" t="s">
        <v>752</v>
      </c>
      <c r="E350" s="45">
        <v>161800</v>
      </c>
      <c r="F350" s="45">
        <v>47871</v>
      </c>
      <c r="G350" s="45">
        <f t="shared" si="7"/>
        <v>113929</v>
      </c>
    </row>
    <row r="351" spans="2:7" ht="36">
      <c r="B351" s="44" t="s">
        <v>434</v>
      </c>
      <c r="C351" s="43" t="s">
        <v>326</v>
      </c>
      <c r="D351" s="43" t="s">
        <v>753</v>
      </c>
      <c r="E351" s="45">
        <v>5987100</v>
      </c>
      <c r="F351" s="45">
        <v>1995700</v>
      </c>
      <c r="G351" s="45">
        <f t="shared" si="7"/>
        <v>3991400</v>
      </c>
    </row>
    <row r="352" spans="2:7" ht="12">
      <c r="B352" s="44" t="s">
        <v>674</v>
      </c>
      <c r="C352" s="43" t="s">
        <v>326</v>
      </c>
      <c r="D352" s="43" t="s">
        <v>754</v>
      </c>
      <c r="E352" s="45">
        <v>5987100</v>
      </c>
      <c r="F352" s="45">
        <v>1995700</v>
      </c>
      <c r="G352" s="45">
        <f t="shared" si="7"/>
        <v>3991400</v>
      </c>
    </row>
    <row r="353" spans="2:7" ht="60">
      <c r="B353" s="44" t="s">
        <v>676</v>
      </c>
      <c r="C353" s="43" t="s">
        <v>326</v>
      </c>
      <c r="D353" s="43" t="s">
        <v>755</v>
      </c>
      <c r="E353" s="45">
        <v>5987100</v>
      </c>
      <c r="F353" s="45">
        <v>1995700</v>
      </c>
      <c r="G353" s="45">
        <f t="shared" si="7"/>
        <v>3991400</v>
      </c>
    </row>
    <row r="354" spans="2:7" ht="12">
      <c r="B354" s="46" t="s">
        <v>756</v>
      </c>
      <c r="C354" s="47" t="s">
        <v>326</v>
      </c>
      <c r="D354" s="47" t="s">
        <v>757</v>
      </c>
      <c r="E354" s="48">
        <v>1006000</v>
      </c>
      <c r="F354" s="48">
        <v>202385</v>
      </c>
      <c r="G354" s="48">
        <f t="shared" si="7"/>
        <v>803615</v>
      </c>
    </row>
    <row r="355" spans="2:7" ht="24">
      <c r="B355" s="44" t="s">
        <v>758</v>
      </c>
      <c r="C355" s="43" t="s">
        <v>326</v>
      </c>
      <c r="D355" s="43" t="s">
        <v>759</v>
      </c>
      <c r="E355" s="45">
        <v>1006000</v>
      </c>
      <c r="F355" s="45">
        <v>202385</v>
      </c>
      <c r="G355" s="45">
        <f t="shared" si="7"/>
        <v>803615</v>
      </c>
    </row>
    <row r="356" spans="2:7" ht="36">
      <c r="B356" s="44" t="s">
        <v>349</v>
      </c>
      <c r="C356" s="43" t="s">
        <v>326</v>
      </c>
      <c r="D356" s="43" t="s">
        <v>760</v>
      </c>
      <c r="E356" s="45">
        <v>1006000</v>
      </c>
      <c r="F356" s="45">
        <v>202385</v>
      </c>
      <c r="G356" s="45">
        <f t="shared" si="7"/>
        <v>803615</v>
      </c>
    </row>
    <row r="357" spans="2:7" ht="36">
      <c r="B357" s="44" t="s">
        <v>351</v>
      </c>
      <c r="C357" s="43" t="s">
        <v>326</v>
      </c>
      <c r="D357" s="43" t="s">
        <v>761</v>
      </c>
      <c r="E357" s="45">
        <v>1006000</v>
      </c>
      <c r="F357" s="45">
        <v>202385</v>
      </c>
      <c r="G357" s="45">
        <f t="shared" si="7"/>
        <v>803615</v>
      </c>
    </row>
    <row r="358" spans="2:7" ht="36">
      <c r="B358" s="44" t="s">
        <v>355</v>
      </c>
      <c r="C358" s="43" t="s">
        <v>326</v>
      </c>
      <c r="D358" s="43" t="s">
        <v>762</v>
      </c>
      <c r="E358" s="45">
        <v>1006000</v>
      </c>
      <c r="F358" s="45">
        <v>202385</v>
      </c>
      <c r="G358" s="45">
        <f t="shared" si="7"/>
        <v>803615</v>
      </c>
    </row>
    <row r="359" spans="2:7" ht="23.25">
      <c r="B359" s="46" t="s">
        <v>763</v>
      </c>
      <c r="C359" s="47" t="s">
        <v>326</v>
      </c>
      <c r="D359" s="47" t="s">
        <v>764</v>
      </c>
      <c r="E359" s="48">
        <v>1000000</v>
      </c>
      <c r="F359" s="48">
        <v>26785.72</v>
      </c>
      <c r="G359" s="48">
        <f t="shared" si="7"/>
        <v>973214.28</v>
      </c>
    </row>
    <row r="360" spans="2:7" ht="24">
      <c r="B360" s="44" t="s">
        <v>765</v>
      </c>
      <c r="C360" s="43" t="s">
        <v>326</v>
      </c>
      <c r="D360" s="43" t="s">
        <v>766</v>
      </c>
      <c r="E360" s="45">
        <v>1000000</v>
      </c>
      <c r="F360" s="45">
        <v>26785.72</v>
      </c>
      <c r="G360" s="45">
        <f t="shared" si="7"/>
        <v>973214.28</v>
      </c>
    </row>
    <row r="361" spans="2:7" ht="24">
      <c r="B361" s="44" t="s">
        <v>767</v>
      </c>
      <c r="C361" s="43" t="s">
        <v>326</v>
      </c>
      <c r="D361" s="43" t="s">
        <v>768</v>
      </c>
      <c r="E361" s="45">
        <v>1000000</v>
      </c>
      <c r="F361" s="45">
        <v>26785.72</v>
      </c>
      <c r="G361" s="45">
        <f t="shared" si="7"/>
        <v>973214.28</v>
      </c>
    </row>
    <row r="362" spans="2:7" ht="12">
      <c r="B362" s="44" t="s">
        <v>769</v>
      </c>
      <c r="C362" s="43" t="s">
        <v>326</v>
      </c>
      <c r="D362" s="43" t="s">
        <v>770</v>
      </c>
      <c r="E362" s="45">
        <v>1000000</v>
      </c>
      <c r="F362" s="45">
        <v>26785.72</v>
      </c>
      <c r="G362" s="45">
        <f t="shared" si="7"/>
        <v>973214.28</v>
      </c>
    </row>
    <row r="363" spans="2:7" ht="36.75" customHeight="1">
      <c r="B363" s="46" t="s">
        <v>771</v>
      </c>
      <c r="C363" s="47" t="s">
        <v>326</v>
      </c>
      <c r="D363" s="47" t="s">
        <v>772</v>
      </c>
      <c r="E363" s="48">
        <v>136480357.48</v>
      </c>
      <c r="F363" s="48">
        <v>62354095.94</v>
      </c>
      <c r="G363" s="48">
        <f t="shared" si="7"/>
        <v>74126261.53999999</v>
      </c>
    </row>
    <row r="364" spans="2:7" ht="44.25" customHeight="1">
      <c r="B364" s="44" t="s">
        <v>773</v>
      </c>
      <c r="C364" s="43" t="s">
        <v>326</v>
      </c>
      <c r="D364" s="43" t="s">
        <v>774</v>
      </c>
      <c r="E364" s="45">
        <v>107480500</v>
      </c>
      <c r="F364" s="45">
        <v>60525225</v>
      </c>
      <c r="G364" s="45">
        <f t="shared" si="7"/>
        <v>46955275</v>
      </c>
    </row>
    <row r="365" spans="2:7" ht="12">
      <c r="B365" s="44" t="s">
        <v>357</v>
      </c>
      <c r="C365" s="43" t="s">
        <v>326</v>
      </c>
      <c r="D365" s="43" t="s">
        <v>775</v>
      </c>
      <c r="E365" s="45">
        <v>107480500</v>
      </c>
      <c r="F365" s="45">
        <v>60525225</v>
      </c>
      <c r="G365" s="45">
        <f aca="true" t="shared" si="8" ref="G365:G372">E365-F365</f>
        <v>46955275</v>
      </c>
    </row>
    <row r="366" spans="2:7" ht="12">
      <c r="B366" s="44" t="s">
        <v>776</v>
      </c>
      <c r="C366" s="43" t="s">
        <v>326</v>
      </c>
      <c r="D366" s="43" t="s">
        <v>777</v>
      </c>
      <c r="E366" s="45">
        <v>107480500</v>
      </c>
      <c r="F366" s="45">
        <v>60525225</v>
      </c>
      <c r="G366" s="45">
        <f t="shared" si="8"/>
        <v>46955275</v>
      </c>
    </row>
    <row r="367" spans="2:7" ht="24">
      <c r="B367" s="44" t="s">
        <v>778</v>
      </c>
      <c r="C367" s="43" t="s">
        <v>326</v>
      </c>
      <c r="D367" s="43" t="s">
        <v>779</v>
      </c>
      <c r="E367" s="45">
        <v>107480500</v>
      </c>
      <c r="F367" s="45">
        <v>60525225</v>
      </c>
      <c r="G367" s="45">
        <f t="shared" si="8"/>
        <v>46955275</v>
      </c>
    </row>
    <row r="368" spans="2:7" ht="24">
      <c r="B368" s="44" t="s">
        <v>780</v>
      </c>
      <c r="C368" s="43" t="s">
        <v>326</v>
      </c>
      <c r="D368" s="43" t="s">
        <v>781</v>
      </c>
      <c r="E368" s="45">
        <v>28999857.48</v>
      </c>
      <c r="F368" s="45">
        <v>1828870.94</v>
      </c>
      <c r="G368" s="45">
        <f t="shared" si="8"/>
        <v>27170986.54</v>
      </c>
    </row>
    <row r="369" spans="2:7" ht="12">
      <c r="B369" s="44" t="s">
        <v>357</v>
      </c>
      <c r="C369" s="43" t="s">
        <v>326</v>
      </c>
      <c r="D369" s="43" t="s">
        <v>782</v>
      </c>
      <c r="E369" s="45">
        <v>28999857.48</v>
      </c>
      <c r="F369" s="45">
        <v>1828870.94</v>
      </c>
      <c r="G369" s="45">
        <f t="shared" si="8"/>
        <v>27170986.54</v>
      </c>
    </row>
    <row r="370" spans="2:7" ht="12">
      <c r="B370" s="44" t="s">
        <v>291</v>
      </c>
      <c r="C370" s="43" t="s">
        <v>326</v>
      </c>
      <c r="D370" s="43" t="s">
        <v>783</v>
      </c>
      <c r="E370" s="45">
        <v>28999857.48</v>
      </c>
      <c r="F370" s="45">
        <v>1828870.94</v>
      </c>
      <c r="G370" s="45">
        <f t="shared" si="8"/>
        <v>27170986.54</v>
      </c>
    </row>
    <row r="371" ht="409.5" customHeight="1" hidden="1">
      <c r="G371" s="45">
        <f t="shared" si="8"/>
        <v>0</v>
      </c>
    </row>
    <row r="372" spans="2:7" ht="23.25">
      <c r="B372" s="49" t="s">
        <v>784</v>
      </c>
      <c r="C372" s="50">
        <v>450</v>
      </c>
      <c r="D372" s="50" t="s">
        <v>18</v>
      </c>
      <c r="E372" s="51">
        <v>-257599192.15</v>
      </c>
      <c r="F372" s="51">
        <v>-81300710.92</v>
      </c>
      <c r="G372" s="48">
        <f t="shared" si="8"/>
        <v>-176298481.23000002</v>
      </c>
    </row>
  </sheetData>
  <sheetProtection/>
  <mergeCells count="2">
    <mergeCell ref="A2:D2"/>
    <mergeCell ref="A5:E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2" width="0.13671875" style="1" customWidth="1"/>
    <col min="3" max="3" width="35.28125" style="1" customWidth="1"/>
    <col min="4" max="4" width="8.28125" style="1" customWidth="1"/>
    <col min="5" max="5" width="21.57421875" style="1" customWidth="1"/>
    <col min="6" max="6" width="17.7109375" style="1" customWidth="1"/>
    <col min="7" max="7" width="17.00390625" style="1" customWidth="1"/>
    <col min="8" max="8" width="18.421875" style="1" customWidth="1"/>
    <col min="9" max="9" width="11.57421875" style="1" customWidth="1"/>
    <col min="10" max="16384" width="8.8515625" style="1" customWidth="1"/>
  </cols>
  <sheetData>
    <row r="1" ht="0.75" customHeight="1"/>
    <row r="2" spans="1:8" ht="15.75" customHeight="1">
      <c r="A2" s="61" t="s">
        <v>785</v>
      </c>
      <c r="B2" s="61"/>
      <c r="C2" s="61"/>
      <c r="D2" s="61"/>
      <c r="E2" s="61"/>
      <c r="F2" s="61"/>
      <c r="G2" s="61"/>
      <c r="H2" s="61"/>
    </row>
    <row r="3" ht="15.75" customHeight="1">
      <c r="A3" s="60"/>
    </row>
    <row r="4" spans="3:8" ht="24.75" customHeight="1">
      <c r="C4" s="62" t="s">
        <v>846</v>
      </c>
      <c r="D4" s="63" t="s">
        <v>9</v>
      </c>
      <c r="E4" s="64" t="s">
        <v>324</v>
      </c>
      <c r="F4" s="34" t="s">
        <v>7</v>
      </c>
      <c r="G4" s="34" t="s">
        <v>8</v>
      </c>
      <c r="H4" s="34" t="s">
        <v>847</v>
      </c>
    </row>
    <row r="5" spans="3:8" ht="12" customHeight="1">
      <c r="C5" s="58" t="s">
        <v>11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</row>
    <row r="6" spans="3:8" ht="21.75">
      <c r="C6" s="70" t="s">
        <v>786</v>
      </c>
      <c r="D6" s="71">
        <v>500</v>
      </c>
      <c r="E6" s="71" t="s">
        <v>18</v>
      </c>
      <c r="F6" s="72">
        <v>257599192.15</v>
      </c>
      <c r="G6" s="72">
        <v>81300710.92</v>
      </c>
      <c r="H6" s="73">
        <f>F6-G6</f>
        <v>176298481.23000002</v>
      </c>
    </row>
    <row r="7" spans="3:8" ht="33">
      <c r="C7" s="70" t="s">
        <v>787</v>
      </c>
      <c r="D7" s="71">
        <v>520</v>
      </c>
      <c r="E7" s="71" t="s">
        <v>18</v>
      </c>
      <c r="F7" s="72">
        <v>40393750</v>
      </c>
      <c r="G7" s="72">
        <v>-5000000</v>
      </c>
      <c r="H7" s="73">
        <f aca="true" t="shared" si="0" ref="H7:H34">F7-G7</f>
        <v>45393750</v>
      </c>
    </row>
    <row r="8" spans="3:8" ht="21.75">
      <c r="C8" s="65" t="s">
        <v>788</v>
      </c>
      <c r="D8" s="66">
        <v>520</v>
      </c>
      <c r="E8" s="66" t="s">
        <v>789</v>
      </c>
      <c r="F8" s="67">
        <v>38186230</v>
      </c>
      <c r="G8" s="69">
        <v>0</v>
      </c>
      <c r="H8" s="68">
        <f t="shared" si="0"/>
        <v>38186230</v>
      </c>
    </row>
    <row r="9" spans="3:8" ht="21.75">
      <c r="C9" s="65" t="s">
        <v>790</v>
      </c>
      <c r="D9" s="66">
        <v>520</v>
      </c>
      <c r="E9" s="66" t="s">
        <v>791</v>
      </c>
      <c r="F9" s="67">
        <v>42498230</v>
      </c>
      <c r="G9" s="69">
        <v>0</v>
      </c>
      <c r="H9" s="68">
        <f t="shared" si="0"/>
        <v>42498230</v>
      </c>
    </row>
    <row r="10" spans="3:8" ht="33">
      <c r="C10" s="65" t="s">
        <v>792</v>
      </c>
      <c r="D10" s="66">
        <v>520</v>
      </c>
      <c r="E10" s="66" t="s">
        <v>793</v>
      </c>
      <c r="F10" s="67">
        <v>42498230</v>
      </c>
      <c r="G10" s="69">
        <v>0</v>
      </c>
      <c r="H10" s="68">
        <f t="shared" si="0"/>
        <v>42498230</v>
      </c>
    </row>
    <row r="11" spans="3:8" ht="33">
      <c r="C11" s="65" t="s">
        <v>794</v>
      </c>
      <c r="D11" s="66">
        <v>520</v>
      </c>
      <c r="E11" s="66" t="s">
        <v>795</v>
      </c>
      <c r="F11" s="67">
        <v>-4312000</v>
      </c>
      <c r="G11" s="69">
        <v>0</v>
      </c>
      <c r="H11" s="68">
        <f t="shared" si="0"/>
        <v>-4312000</v>
      </c>
    </row>
    <row r="12" spans="3:8" ht="33">
      <c r="C12" s="65" t="s">
        <v>796</v>
      </c>
      <c r="D12" s="66">
        <v>520</v>
      </c>
      <c r="E12" s="66" t="s">
        <v>797</v>
      </c>
      <c r="F12" s="67">
        <v>-4312000</v>
      </c>
      <c r="G12" s="69">
        <v>0</v>
      </c>
      <c r="H12" s="68">
        <f t="shared" si="0"/>
        <v>-4312000</v>
      </c>
    </row>
    <row r="13" spans="3:8" ht="21.75">
      <c r="C13" s="65" t="s">
        <v>798</v>
      </c>
      <c r="D13" s="66">
        <v>520</v>
      </c>
      <c r="E13" s="66" t="s">
        <v>799</v>
      </c>
      <c r="F13" s="67">
        <v>-2143000</v>
      </c>
      <c r="G13" s="69">
        <v>0</v>
      </c>
      <c r="H13" s="68">
        <f t="shared" si="0"/>
        <v>-2143000</v>
      </c>
    </row>
    <row r="14" spans="3:8" ht="33">
      <c r="C14" s="65" t="s">
        <v>800</v>
      </c>
      <c r="D14" s="66">
        <v>520</v>
      </c>
      <c r="E14" s="66" t="s">
        <v>801</v>
      </c>
      <c r="F14" s="67">
        <v>-2143000</v>
      </c>
      <c r="G14" s="69">
        <v>0</v>
      </c>
      <c r="H14" s="68">
        <f t="shared" si="0"/>
        <v>-2143000</v>
      </c>
    </row>
    <row r="15" spans="3:8" ht="43.5">
      <c r="C15" s="65" t="s">
        <v>802</v>
      </c>
      <c r="D15" s="66">
        <v>520</v>
      </c>
      <c r="E15" s="66" t="s">
        <v>803</v>
      </c>
      <c r="F15" s="67">
        <v>-2143000</v>
      </c>
      <c r="G15" s="69">
        <v>0</v>
      </c>
      <c r="H15" s="68">
        <f t="shared" si="0"/>
        <v>-2143000</v>
      </c>
    </row>
    <row r="16" spans="3:8" ht="43.5">
      <c r="C16" s="65" t="s">
        <v>804</v>
      </c>
      <c r="D16" s="66">
        <v>520</v>
      </c>
      <c r="E16" s="66" t="s">
        <v>805</v>
      </c>
      <c r="F16" s="67">
        <v>-2143000</v>
      </c>
      <c r="G16" s="69">
        <v>0</v>
      </c>
      <c r="H16" s="68">
        <f t="shared" si="0"/>
        <v>-2143000</v>
      </c>
    </row>
    <row r="17" spans="3:8" ht="21.75">
      <c r="C17" s="65" t="s">
        <v>806</v>
      </c>
      <c r="D17" s="66">
        <v>520</v>
      </c>
      <c r="E17" s="66" t="s">
        <v>807</v>
      </c>
      <c r="F17" s="67">
        <v>4350520</v>
      </c>
      <c r="G17" s="67">
        <v>-5000000</v>
      </c>
      <c r="H17" s="68">
        <f t="shared" si="0"/>
        <v>9350520</v>
      </c>
    </row>
    <row r="18" spans="3:8" ht="21.75">
      <c r="C18" s="65" t="s">
        <v>808</v>
      </c>
      <c r="D18" s="66">
        <v>520</v>
      </c>
      <c r="E18" s="66" t="s">
        <v>809</v>
      </c>
      <c r="F18" s="67">
        <v>4350520</v>
      </c>
      <c r="G18" s="67">
        <v>-5000000</v>
      </c>
      <c r="H18" s="68">
        <f t="shared" si="0"/>
        <v>9350520</v>
      </c>
    </row>
    <row r="19" spans="3:8" ht="21.75">
      <c r="C19" s="65" t="s">
        <v>810</v>
      </c>
      <c r="D19" s="66">
        <v>520</v>
      </c>
      <c r="E19" s="66" t="s">
        <v>811</v>
      </c>
      <c r="F19" s="67">
        <v>19350520</v>
      </c>
      <c r="G19" s="69">
        <v>0</v>
      </c>
      <c r="H19" s="68">
        <f t="shared" si="0"/>
        <v>19350520</v>
      </c>
    </row>
    <row r="20" spans="3:8" ht="43.5">
      <c r="C20" s="65" t="s">
        <v>812</v>
      </c>
      <c r="D20" s="66">
        <v>520</v>
      </c>
      <c r="E20" s="66" t="s">
        <v>813</v>
      </c>
      <c r="F20" s="67">
        <v>19350520</v>
      </c>
      <c r="G20" s="69">
        <v>0</v>
      </c>
      <c r="H20" s="68">
        <f t="shared" si="0"/>
        <v>19350520</v>
      </c>
    </row>
    <row r="21" spans="3:8" ht="54">
      <c r="C21" s="65" t="s">
        <v>814</v>
      </c>
      <c r="D21" s="66">
        <v>520</v>
      </c>
      <c r="E21" s="66" t="s">
        <v>815</v>
      </c>
      <c r="F21" s="67">
        <v>19350520</v>
      </c>
      <c r="G21" s="69">
        <v>0</v>
      </c>
      <c r="H21" s="68">
        <f t="shared" si="0"/>
        <v>19350520</v>
      </c>
    </row>
    <row r="22" spans="3:8" ht="21.75">
      <c r="C22" s="65" t="s">
        <v>816</v>
      </c>
      <c r="D22" s="66">
        <v>520</v>
      </c>
      <c r="E22" s="66" t="s">
        <v>817</v>
      </c>
      <c r="F22" s="67">
        <v>-15000000</v>
      </c>
      <c r="G22" s="67">
        <v>-5000000</v>
      </c>
      <c r="H22" s="68">
        <f t="shared" si="0"/>
        <v>-10000000</v>
      </c>
    </row>
    <row r="23" spans="3:8" ht="33">
      <c r="C23" s="65" t="s">
        <v>818</v>
      </c>
      <c r="D23" s="66">
        <v>520</v>
      </c>
      <c r="E23" s="66" t="s">
        <v>819</v>
      </c>
      <c r="F23" s="67">
        <v>-15000000</v>
      </c>
      <c r="G23" s="67">
        <v>-5000000</v>
      </c>
      <c r="H23" s="68">
        <f t="shared" si="0"/>
        <v>-10000000</v>
      </c>
    </row>
    <row r="24" spans="3:8" ht="43.5">
      <c r="C24" s="65" t="s">
        <v>820</v>
      </c>
      <c r="D24" s="66">
        <v>520</v>
      </c>
      <c r="E24" s="66" t="s">
        <v>821</v>
      </c>
      <c r="F24" s="67">
        <v>-15000000</v>
      </c>
      <c r="G24" s="67">
        <v>-5000000</v>
      </c>
      <c r="H24" s="68">
        <f t="shared" si="0"/>
        <v>-10000000</v>
      </c>
    </row>
    <row r="25" spans="3:8" ht="13.5">
      <c r="C25" s="70" t="s">
        <v>822</v>
      </c>
      <c r="D25" s="71">
        <v>700</v>
      </c>
      <c r="E25" s="71" t="s">
        <v>823</v>
      </c>
      <c r="F25" s="72">
        <v>217205442.15</v>
      </c>
      <c r="G25" s="72">
        <v>86300710.92</v>
      </c>
      <c r="H25" s="73">
        <f t="shared" si="0"/>
        <v>130904731.23</v>
      </c>
    </row>
    <row r="26" spans="3:8" ht="21.75">
      <c r="C26" s="65" t="s">
        <v>824</v>
      </c>
      <c r="D26" s="66">
        <v>700</v>
      </c>
      <c r="E26" s="66" t="s">
        <v>825</v>
      </c>
      <c r="F26" s="67">
        <v>217205442.15</v>
      </c>
      <c r="G26" s="67">
        <v>86300710.92</v>
      </c>
      <c r="H26" s="68">
        <f t="shared" si="0"/>
        <v>130904731.23</v>
      </c>
    </row>
    <row r="27" spans="3:8" ht="13.5">
      <c r="C27" s="65" t="s">
        <v>826</v>
      </c>
      <c r="D27" s="66">
        <v>710</v>
      </c>
      <c r="E27" s="66" t="s">
        <v>827</v>
      </c>
      <c r="F27" s="67">
        <v>-2145089693.97</v>
      </c>
      <c r="G27" s="67">
        <v>-752187943.58</v>
      </c>
      <c r="H27" s="68">
        <f t="shared" si="0"/>
        <v>-1392901750.3899999</v>
      </c>
    </row>
    <row r="28" spans="3:8" ht="13.5">
      <c r="C28" s="65" t="s">
        <v>828</v>
      </c>
      <c r="D28" s="66">
        <v>710</v>
      </c>
      <c r="E28" s="66" t="s">
        <v>829</v>
      </c>
      <c r="F28" s="67">
        <v>-2145089693.97</v>
      </c>
      <c r="G28" s="67">
        <v>-752187943.58</v>
      </c>
      <c r="H28" s="68">
        <f t="shared" si="0"/>
        <v>-1392901750.3899999</v>
      </c>
    </row>
    <row r="29" spans="3:8" ht="21.75">
      <c r="C29" s="65" t="s">
        <v>830</v>
      </c>
      <c r="D29" s="66">
        <v>710</v>
      </c>
      <c r="E29" s="66" t="s">
        <v>831</v>
      </c>
      <c r="F29" s="67">
        <v>-2145089693.97</v>
      </c>
      <c r="G29" s="67">
        <v>-752187943.58</v>
      </c>
      <c r="H29" s="68">
        <f t="shared" si="0"/>
        <v>-1392901750.3899999</v>
      </c>
    </row>
    <row r="30" spans="3:8" ht="21.75">
      <c r="C30" s="65" t="s">
        <v>832</v>
      </c>
      <c r="D30" s="66">
        <v>710</v>
      </c>
      <c r="E30" s="66" t="s">
        <v>833</v>
      </c>
      <c r="F30" s="67">
        <v>-2145089693.97</v>
      </c>
      <c r="G30" s="67">
        <v>-752187943.58</v>
      </c>
      <c r="H30" s="68">
        <f t="shared" si="0"/>
        <v>-1392901750.3899999</v>
      </c>
    </row>
    <row r="31" spans="3:8" ht="13.5">
      <c r="C31" s="65" t="s">
        <v>834</v>
      </c>
      <c r="D31" s="66">
        <v>720</v>
      </c>
      <c r="E31" s="66" t="s">
        <v>835</v>
      </c>
      <c r="F31" s="67">
        <v>2362295136.12</v>
      </c>
      <c r="G31" s="67">
        <v>838488654.5</v>
      </c>
      <c r="H31" s="68">
        <f t="shared" si="0"/>
        <v>1523806481.62</v>
      </c>
    </row>
    <row r="32" spans="3:8" ht="13.5">
      <c r="C32" s="65" t="s">
        <v>836</v>
      </c>
      <c r="D32" s="66">
        <v>720</v>
      </c>
      <c r="E32" s="66" t="s">
        <v>837</v>
      </c>
      <c r="F32" s="67">
        <v>2362295136.12</v>
      </c>
      <c r="G32" s="67">
        <v>838488654.5</v>
      </c>
      <c r="H32" s="68">
        <f t="shared" si="0"/>
        <v>1523806481.62</v>
      </c>
    </row>
    <row r="33" spans="3:8" ht="21.75">
      <c r="C33" s="65" t="s">
        <v>838</v>
      </c>
      <c r="D33" s="66">
        <v>720</v>
      </c>
      <c r="E33" s="66" t="s">
        <v>839</v>
      </c>
      <c r="F33" s="67">
        <v>2362295136.12</v>
      </c>
      <c r="G33" s="67">
        <v>838488654.5</v>
      </c>
      <c r="H33" s="68">
        <f t="shared" si="0"/>
        <v>1523806481.62</v>
      </c>
    </row>
    <row r="34" spans="3:8" ht="21.75">
      <c r="C34" s="65" t="s">
        <v>840</v>
      </c>
      <c r="D34" s="66">
        <v>720</v>
      </c>
      <c r="E34" s="66" t="s">
        <v>841</v>
      </c>
      <c r="F34" s="67">
        <v>2362295136.12</v>
      </c>
      <c r="G34" s="67">
        <v>838488654.5</v>
      </c>
      <c r="H34" s="68">
        <f t="shared" si="0"/>
        <v>1523806481.62</v>
      </c>
    </row>
    <row r="37" spans="3:7" ht="13.5">
      <c r="C37" s="74" t="s">
        <v>0</v>
      </c>
      <c r="D37" s="75"/>
      <c r="E37" s="75" t="s">
        <v>848</v>
      </c>
      <c r="F37" s="75"/>
      <c r="G37" s="1" t="s">
        <v>849</v>
      </c>
    </row>
    <row r="38" spans="3:7" ht="13.5">
      <c r="C38" s="76"/>
      <c r="D38" s="3"/>
      <c r="E38" s="3"/>
      <c r="F38" s="3"/>
      <c r="G38" s="3"/>
    </row>
    <row r="39" spans="3:7" ht="13.5">
      <c r="C39" s="74" t="s">
        <v>0</v>
      </c>
      <c r="D39" s="75"/>
      <c r="E39" s="75" t="s">
        <v>850</v>
      </c>
      <c r="G39" s="1" t="s">
        <v>851</v>
      </c>
    </row>
  </sheetData>
  <sheetProtection/>
  <mergeCells count="2">
    <mergeCell ref="C38:G38"/>
    <mergeCell ref="A2:H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2016-05-19T07:53:43Z</dcterms:created>
  <dcterms:modified xsi:type="dcterms:W3CDTF">2016-05-19T09:22:17Z</dcterms:modified>
  <cp:category/>
  <cp:version/>
  <cp:contentType/>
  <cp:contentStatus/>
</cp:coreProperties>
</file>