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576" windowHeight="7056" activeTab="0"/>
  </bookViews>
  <sheets>
    <sheet name="Доходы" sheetId="1" r:id="rId1"/>
    <sheet name="Расходы" sheetId="2" r:id="rId2"/>
    <sheet name="Дефицит" sheetId="3" r:id="rId3"/>
    <sheet name="Лист5" sheetId="4" r:id="rId4"/>
  </sheets>
  <definedNames/>
  <calcPr fullCalcOnLoad="1"/>
</workbook>
</file>

<file path=xl/sharedStrings.xml><?xml version="1.0" encoding="utf-8"?>
<sst xmlns="http://schemas.openxmlformats.org/spreadsheetml/2006/main" count="2022" uniqueCount="906">
  <si>
    <t/>
  </si>
  <si>
    <t>КОДЫ</t>
  </si>
  <si>
    <t>Форма по ОКУД</t>
  </si>
  <si>
    <t>0503317</t>
  </si>
  <si>
    <t>Дата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</si>
  <si>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</si>
  <si>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</si>
  <si>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</si>
  <si>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</si>
  <si>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</si>
  <si>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</si>
  <si>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</si>
  <si>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</si>
  <si>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</si>
  <si>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</si>
  <si>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</si>
  <si>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</si>
  <si>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</si>
  <si>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</si>
  <si>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</si>
  <si>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</si>
  <si>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</si>
  <si>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</si>
  <si>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</si>
  <si>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</si>
  <si>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</si>
  <si>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</si>
  <si>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</si>
  <si>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</si>
  <si>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</si>
  <si>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</si>
  <si>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</si>
  <si>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</si>
  <si>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</si>
  <si>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</si>
  <si>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</si>
  <si>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</si>
  <si>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</si>
  <si>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</si>
  <si>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</si>
  <si>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</si>
  <si>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</si>
  <si>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</si>
  <si>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</si>
  <si>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</si>
  <si>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</si>
  <si>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</si>
  <si>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</si>
  <si>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</si>
  <si>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</si>
  <si>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</si>
  <si>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</si>
  <si>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</si>
  <si>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</si>
  <si>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</si>
  <si>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</si>
  <si>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</si>
  <si>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</si>
  <si>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</si>
  <si>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</si>
  <si>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</si>
  <si>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</si>
  <si>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</si>
  <si>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</si>
  <si>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</si>
  <si>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</si>
  <si>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</si>
  <si>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</si>
  <si>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</si>
  <si>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</si>
  <si>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</si>
  <si>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</si>
  <si>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</si>
  <si>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</si>
  <si>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</si>
  <si>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</si>
  <si>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</si>
  <si>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</si>
  <si>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</si>
  <si>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</si>
  <si>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</si>
  <si>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</si>
  <si>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</si>
  <si>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</si>
  <si>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</si>
  <si>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</si>
  <si>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</si>
  <si>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</si>
  <si>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</si>
  <si>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</si>
  <si>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</si>
  <si>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</si>
  <si>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</si>
  <si>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</si>
  <si>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</si>
  <si>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</si>
  <si>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</si>
  <si>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</si>
  <si>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</si>
  <si>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</si>
  <si>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</si>
  <si>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</si>
  <si>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</si>
  <si>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</si>
  <si>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</si>
  <si>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</si>
  <si>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</si>
  <si>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</si>
  <si>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</si>
  <si>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</si>
  <si>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</si>
  <si>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</si>
  <si>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</si>
  <si>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</si>
  <si>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</si>
  <si>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</si>
  <si>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</si>
  <si>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</si>
  <si>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</si>
  <si>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</si>
  <si>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</si>
  <si>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</si>
  <si>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</si>
  <si>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</si>
  <si>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</si>
  <si>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</si>
  <si>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</si>
  <si>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</si>
  <si>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</si>
  <si>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</si>
  <si>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</si>
  <si>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</si>
  <si>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</si>
  <si>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</si>
  <si>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</si>
  <si>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</si>
  <si>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</si>
  <si>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</si>
  <si>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</si>
  <si>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</si>
  <si>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</si>
  <si>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</si>
  <si>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</si>
  <si>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</si>
  <si>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</si>
  <si>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</si>
  <si>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</si>
  <si>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</si>
  <si>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</si>
  <si>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</si>
  <si>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</si>
  <si>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</si>
  <si>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</si>
  <si>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</si>
  <si>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</si>
  <si>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</si>
  <si>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</si>
  <si>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</si>
  <si>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</si>
  <si>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</si>
  <si>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</si>
  <si>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</si>
  <si>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</si>
  <si>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</si>
  <si>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</si>
  <si>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</si>
  <si>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</si>
  <si>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</si>
  <si>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</si>
  <si>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</si>
  <si>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</si>
  <si>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</si>
  <si>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</si>
  <si>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</si>
  <si>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</si>
  <si>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</si>
  <si>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</si>
  <si>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</si>
  <si>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</si>
  <si>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</si>
  <si>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</si>
  <si>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</si>
  <si>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</si>
  <si>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</si>
  <si>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</si>
  <si>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</si>
  <si>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</si>
  <si>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</si>
  <si>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</si>
  <si>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</si>
  <si>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</si>
  <si>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</si>
  <si>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</si>
  <si>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</si>
  <si>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</si>
  <si>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</si>
  <si>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</si>
  <si>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</si>
  <si>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</si>
  <si>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</si>
  <si>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</si>
  <si>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</si>
  <si>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</si>
  <si>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</si>
  <si>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</si>
  <si>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</si>
  <si>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</si>
  <si>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</si>
  <si>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</si>
  <si>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</si>
  <si>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</si>
  <si>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</si>
  <si>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</si>
  <si>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</si>
  <si>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</si>
  <si>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</si>
  <si>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</si>
  <si>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</si>
  <si>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</si>
  <si>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</si>
  <si>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</si>
  <si>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</si>
  <si>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</si>
  <si>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</si>
  <si>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</si>
  <si>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</si>
  <si>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</si>
  <si>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</si>
  <si>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</si>
  <si>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</si>
  <si>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</si>
  <si>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</si>
  <si>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</si>
  <si>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</si>
  <si>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</si>
  <si>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</si>
  <si>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</si>
  <si>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</si>
  <si>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</si>
  <si>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</si>
  <si>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</si>
  <si>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</si>
  <si>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</si>
  <si>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</si>
  <si>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</si>
  <si>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</si>
  <si>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</si>
  <si>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</si>
  <si>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</si>
  <si>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</si>
  <si>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</si>
  <si>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</si>
  <si>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</si>
  <si>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</si>
  <si>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</si>
  <si>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</si>
  <si>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</si>
  <si>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</si>
  <si>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</si>
  <si>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</si>
  <si>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</si>
  <si>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</si>
  <si>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</si>
  <si>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</si>
  <si>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</si>
  <si>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</si>
  <si>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</si>
  <si>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</si>
  <si>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</si>
  <si>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</si>
  <si>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</si>
  <si>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</si>
  <si>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</si>
  <si>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-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</si>
  <si>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</si>
  <si>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</si>
  <si>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</si>
  <si>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</si>
  <si>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</si>
  <si>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</si>
  <si>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</si>
  <si>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</si>
  <si>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</si>
  <si>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</si>
  <si>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</si>
  <si>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</si>
  <si>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</si>
  <si>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</si>
  <si>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</si>
  <si>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</si>
  <si>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</si>
  <si>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</si>
  <si>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</si>
  <si>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</si>
  <si>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</si>
  <si>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</si>
  <si>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</si>
  <si>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000 2 02 02207 00 0000 151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</si>
  <si>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</si>
  <si>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000 2 02 02207 05 0000 151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</si>
  <si>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</si>
  <si>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</si>
  <si>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</si>
  <si>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</si>
  <si>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</si>
  <si>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</si>
  <si>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</si>
  <si>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</si>
  <si>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</si>
  <si>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</si>
  <si>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</si>
  <si>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</si>
  <si>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</si>
  <si>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</si>
  <si>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</si>
  <si>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</si>
  <si>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</si>
  <si>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</si>
  <si>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</si>
  <si>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</si>
  <si>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</si>
  <si>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</si>
  <si>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</si>
  <si>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</si>
  <si>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</si>
  <si>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</si>
  <si>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</si>
  <si>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</si>
  <si>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</si>
  <si>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</si>
  <si>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</si>
  <si>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</si>
  <si>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</si>
  <si>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</si>
  <si>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</si>
  <si>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</si>
  <si>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</si>
  <si>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</si>
  <si>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</si>
  <si>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</si>
  <si>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</si>
  <si>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</si>
  <si>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</si>
  <si>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</si>
  <si>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</si>
  <si>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</si>
  <si>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</si>
  <si>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</si>
  <si>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</si>
  <si>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</si>
  <si>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</si>
  <si>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</si>
  <si>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</si>
  <si>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</si>
  <si>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</si>
  <si>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</si>
  <si>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</si>
  <si>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</si>
  <si>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</si>
  <si>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</si>
  <si>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</si>
  <si>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</si>
  <si>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</si>
  <si>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</si>
  <si>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</si>
  <si>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</si>
  <si>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</si>
  <si>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</si>
  <si>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</si>
  <si>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</si>
  <si>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</si>
  <si>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</si>
  <si>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</si>
  <si>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</si>
  <si>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</si>
  <si>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</si>
  <si>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</si>
  <si>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</si>
  <si>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</si>
  <si>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</si>
  <si>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</si>
  <si>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</si>
  <si>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</si>
  <si>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</si>
  <si>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</si>
  <si>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</si>
  <si>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</si>
  <si>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</si>
  <si>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</si>
  <si>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</si>
  <si>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</si>
  <si>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</si>
  <si>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</si>
  <si>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</si>
  <si>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</si>
  <si>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</si>
  <si>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</si>
  <si>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</si>
  <si>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</si>
  <si>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</si>
  <si>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</si>
  <si>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</si>
  <si>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</si>
  <si>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</si>
  <si>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</si>
  <si>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</si>
  <si>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</si>
  <si>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</si>
  <si>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</si>
  <si>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</si>
  <si>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</si>
  <si>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</si>
  <si>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</si>
  <si>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</si>
  <si>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</si>
  <si>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</si>
  <si>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</si>
  <si>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</si>
  <si>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</si>
  <si>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</si>
  <si>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</si>
  <si>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</si>
  <si>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</si>
  <si>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</si>
  <si>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</si>
  <si>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</si>
  <si>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</si>
  <si>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</si>
  <si>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</si>
  <si>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</si>
  <si>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</si>
  <si>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</si>
  <si>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</si>
  <si>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</si>
  <si>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</si>
  <si>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</si>
  <si>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</si>
  <si>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</si>
  <si>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</si>
  <si>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</si>
  <si>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</si>
  <si>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</si>
  <si>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</si>
  <si>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</si>
  <si>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</si>
  <si>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</si>
  <si>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</si>
  <si>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</si>
  <si>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</si>
  <si>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</si>
  <si>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</si>
  <si>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</si>
  <si>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</si>
  <si>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</si>
  <si>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</si>
  <si>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</si>
  <si>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</si>
  <si>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</si>
  <si>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</si>
  <si>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</si>
  <si>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</si>
  <si>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</si>
  <si>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</si>
  <si>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</si>
  <si>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</si>
  <si>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</si>
  <si>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</si>
  <si>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</si>
  <si>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</si>
  <si>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</si>
  <si>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</si>
  <si>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</si>
  <si>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</si>
  <si>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</si>
  <si>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</si>
  <si>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</si>
  <si>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</si>
  <si>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</si>
  <si>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</si>
  <si>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</si>
  <si>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</si>
  <si>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</si>
  <si>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</si>
  <si>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</si>
  <si>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</si>
  <si>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</si>
  <si>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</si>
  <si>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</si>
  <si>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</si>
  <si>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</si>
  <si>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</si>
  <si>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</si>
  <si>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</si>
  <si>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</si>
  <si>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</si>
  <si>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</si>
  <si>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</si>
  <si>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</si>
  <si>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</si>
  <si>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</si>
  <si>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</si>
  <si>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</si>
  <si>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</si>
  <si>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</si>
  <si>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</si>
  <si>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</si>
  <si>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</si>
  <si>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</si>
  <si>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</si>
  <si>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</si>
  <si>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</si>
  <si>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000 0309 0000000000 242</t>
  </si>
  <si>
    <t>000 0309 0000000000 244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</si>
  <si>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</si>
  <si>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</si>
  <si>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</si>
  <si>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</si>
  <si>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000 0405 0000000000 800</t>
  </si>
  <si>
    <t>000 0405 0000000000 810</t>
  </si>
  <si>
    <t>Лесное хозяйство</t>
  </si>
  <si>
    <t>000 0407 0000000000 000</t>
  </si>
  <si>
    <t>000 0407 0000000000 200</t>
  </si>
  <si>
    <t>000 0407 0000000000 240</t>
  </si>
  <si>
    <t>000 0407 0000000000 244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</si>
  <si>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</si>
  <si>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</si>
  <si>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</si>
  <si>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</si>
  <si>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</si>
  <si>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</si>
  <si>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</si>
  <si>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</si>
  <si>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</si>
  <si>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</si>
  <si>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</si>
  <si>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</si>
  <si>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</si>
  <si>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</si>
  <si>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</si>
  <si>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</si>
  <si>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</si>
  <si>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</si>
  <si>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</si>
  <si>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</si>
  <si>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</si>
  <si>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</si>
  <si>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</si>
  <si>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</si>
  <si>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</si>
  <si>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</si>
  <si>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Субсидии некоммерческим организациям (за исключением государственных (муниципальных) учреждений)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</si>
  <si>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</si>
  <si>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</si>
  <si>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</si>
  <si>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</si>
  <si>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</si>
  <si>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</si>
  <si>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</si>
  <si>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</si>
  <si>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</si>
  <si>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</si>
  <si>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</si>
  <si>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</si>
  <si>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</si>
  <si>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</si>
  <si>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</si>
  <si>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</si>
  <si>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</si>
  <si>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</si>
  <si>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</si>
  <si>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</si>
  <si>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</si>
  <si>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</si>
  <si>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</si>
  <si>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</si>
  <si>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</si>
  <si>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</si>
  <si>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</si>
  <si>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</si>
  <si>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</si>
  <si>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</si>
  <si>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</si>
  <si>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</si>
  <si>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</si>
  <si>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</si>
  <si>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</si>
  <si>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</si>
  <si>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000 0701 0000000000 630</t>
  </si>
  <si>
    <t>000 0701 0000000000 800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</si>
  <si>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</si>
  <si>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</si>
  <si>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</si>
  <si>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</si>
  <si>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</si>
  <si>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</si>
  <si>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</si>
  <si>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</si>
  <si>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</si>
  <si>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</si>
  <si>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</si>
  <si>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</si>
  <si>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</si>
  <si>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000 0702 0000000000 243</t>
  </si>
  <si>
    <t>000 0702 0000000000 244</t>
  </si>
  <si>
    <t>000 0702 0000000000 400</t>
  </si>
  <si>
    <t>000 0702 0000000000 410</t>
  </si>
  <si>
    <t>000 0702 0000000000 412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</si>
  <si>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</si>
  <si>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</si>
  <si>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</si>
  <si>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</si>
  <si>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</si>
  <si>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</si>
  <si>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</si>
  <si>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000 0702 0000000000 852</t>
  </si>
  <si>
    <t>000 0702 0000000000 853</t>
  </si>
  <si>
    <t>Профессиональная подготовка, переподготовка и повышение квалификации</t>
  </si>
  <si>
    <t>000 0705 0000000000 000</t>
  </si>
  <si>
    <t>000 0705 0000000000 100</t>
  </si>
  <si>
    <t>000 0705 0000000000 110</t>
  </si>
  <si>
    <t>000 0705 0000000000 112</t>
  </si>
  <si>
    <t>000 0705 0000000000 200</t>
  </si>
  <si>
    <t>000 0705 0000000000 240</t>
  </si>
  <si>
    <t>000 0705 0000000000 244</t>
  </si>
  <si>
    <t>000 0705 0000000000 600</t>
  </si>
  <si>
    <t>000 0705 0000000000 610</t>
  </si>
  <si>
    <t>000 0705 0000000000 612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</si>
  <si>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</si>
  <si>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</si>
  <si>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</si>
  <si>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</si>
  <si>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</si>
  <si>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</si>
  <si>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</si>
  <si>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</si>
  <si>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</si>
  <si>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</si>
  <si>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</si>
  <si>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</si>
  <si>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</si>
  <si>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</si>
  <si>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</si>
  <si>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</si>
  <si>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</si>
  <si>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</si>
  <si>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</si>
  <si>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</si>
  <si>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</si>
  <si>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</si>
  <si>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</si>
  <si>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</si>
  <si>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</si>
  <si>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</si>
  <si>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</si>
  <si>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</si>
  <si>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</si>
  <si>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</si>
  <si>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</si>
  <si>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</si>
  <si>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</si>
  <si>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</si>
  <si>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</si>
  <si>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</si>
  <si>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</si>
  <si>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</si>
  <si>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</si>
  <si>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</si>
  <si>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</si>
  <si>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</si>
  <si>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</si>
  <si>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</si>
  <si>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</si>
  <si>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</si>
  <si>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</si>
  <si>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</si>
  <si>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000 0801 0000000000 600</t>
  </si>
  <si>
    <t>000 0801 0000000000 610</t>
  </si>
  <si>
    <t>000 0801 0000000000 612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</si>
  <si>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</si>
  <si>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</si>
  <si>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</si>
  <si>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</si>
  <si>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</si>
  <si>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</si>
  <si>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</si>
  <si>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</si>
  <si>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</si>
  <si>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</si>
  <si>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</si>
  <si>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</si>
  <si>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</si>
  <si>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</si>
  <si>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</si>
  <si>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000 0804 0000000000 600</t>
  </si>
  <si>
    <t>000 0804 0000000000 610</t>
  </si>
  <si>
    <t>000 0804 0000000000 612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</si>
  <si>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</si>
  <si>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</si>
  <si>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</si>
  <si>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</si>
  <si>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</si>
  <si>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</si>
  <si>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>Амбулаторная помощь</t>
  </si>
  <si>
    <t>000 0902 0000000000 000</t>
  </si>
  <si>
    <t>000 0902 0000000000 400</t>
  </si>
  <si>
    <t>000 0902 0000000000 410</t>
  </si>
  <si>
    <t>000 0902 0000000000 414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</si>
  <si>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</si>
  <si>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</si>
  <si>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</si>
  <si>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</si>
  <si>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</si>
  <si>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</si>
  <si>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</si>
  <si>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</si>
  <si>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</si>
  <si>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</si>
  <si>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</si>
  <si>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</si>
  <si>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</si>
  <si>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</si>
  <si>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</si>
  <si>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</si>
  <si>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</si>
  <si>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</si>
  <si>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</si>
  <si>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000 1002 0000000000 242</t>
  </si>
  <si>
    <t>000 1002 0000000000 244</t>
  </si>
  <si>
    <t>000 1002 0000000000 600</t>
  </si>
  <si>
    <t>Субсидии автономным учреждениям</t>
  </si>
  <si>
    <t>000 1002 0000000000 620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</si>
  <si>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</si>
  <si>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000 1002 0000000000 621</t>
  </si>
  <si>
    <t>Субсидии автономным учреждениям на иные цели</t>
  </si>
  <si>
    <t>000 1002 0000000000 622</t>
  </si>
  <si>
    <t>000 1002 0000000000 800</t>
  </si>
  <si>
    <t>000 1002 0000000000 850</t>
  </si>
  <si>
    <t>000 1002 0000000000 852</t>
  </si>
  <si>
    <t>000 1002 0000000000 853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</si>
  <si>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</si>
  <si>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</si>
  <si>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</si>
  <si>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</si>
  <si>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000 1003 0000000000 242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</si>
  <si>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</si>
  <si>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</si>
  <si>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</si>
  <si>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</si>
  <si>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</si>
  <si>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</si>
  <si>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</si>
  <si>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</si>
  <si>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</si>
  <si>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</si>
  <si>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</si>
  <si>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</si>
  <si>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</si>
  <si>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000 1003 0000000000 612</t>
  </si>
  <si>
    <t>000 1003 0000000000 620</t>
  </si>
  <si>
    <t>000 1003 0000000000 622</t>
  </si>
  <si>
    <t>000 1003 0000000000 630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</si>
  <si>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</si>
  <si>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</si>
  <si>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</si>
  <si>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</si>
  <si>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</si>
  <si>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</si>
  <si>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</si>
  <si>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</si>
  <si>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</si>
  <si>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</si>
  <si>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</si>
  <si>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</si>
  <si>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</si>
  <si>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</si>
  <si>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</si>
  <si>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</si>
  <si>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000 1004 0000000000 610</t>
  </si>
  <si>
    <t>000 1004 0000000000 612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</si>
  <si>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</si>
  <si>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</si>
  <si>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</si>
  <si>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</si>
  <si>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</si>
  <si>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</si>
  <si>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</si>
  <si>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</si>
  <si>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</si>
  <si>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</si>
  <si>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</si>
  <si>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000 1006 0000000000 600</t>
  </si>
  <si>
    <t>000 1006 0000000000 630</t>
  </si>
  <si>
    <t>000 1006 0000000000 800</t>
  </si>
  <si>
    <t>000 1006 0000000000 830</t>
  </si>
  <si>
    <t>000 1006 0000000000 831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</si>
  <si>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</si>
  <si>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</si>
  <si>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</si>
  <si>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</si>
  <si>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</si>
  <si>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</si>
  <si>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</si>
  <si>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</si>
  <si>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</si>
  <si>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</si>
  <si>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</si>
  <si>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</si>
  <si>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</si>
  <si>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</si>
  <si>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</si>
  <si>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000 1101 0000000000 612</t>
  </si>
  <si>
    <t>000 1101 0000000000 620</t>
  </si>
  <si>
    <t>000 1101 0000000000 621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</si>
  <si>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</si>
  <si>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</si>
  <si>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</si>
  <si>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</si>
  <si>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</si>
  <si>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</si>
  <si>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</si>
  <si>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</si>
  <si>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</si>
  <si>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</si>
  <si>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</si>
  <si>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</si>
  <si>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</si>
  <si>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</si>
  <si>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</si>
  <si>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</si>
  <si>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</si>
  <si>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</si>
  <si>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</si>
  <si>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</si>
  <si>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</si>
  <si>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</si>
  <si>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</si>
  <si>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</si>
  <si>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</si>
  <si>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</si>
  <si>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</si>
  <si>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</si>
  <si>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</si>
  <si>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</si>
  <si>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</si>
  <si>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</si>
  <si>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</si>
  <si>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</si>
  <si>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</si>
  <si>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</si>
  <si>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</si>
  <si>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</si>
  <si>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</si>
  <si>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</si>
  <si>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</si>
  <si>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</si>
  <si>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</si>
  <si>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</si>
  <si>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</si>
  <si>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</si>
  <si>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</si>
  <si>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</si>
  <si>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</si>
  <si>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</si>
  <si>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</si>
  <si>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</si>
  <si>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</si>
  <si>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</si>
  <si>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</si>
  <si>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</si>
  <si>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</si>
  <si>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</si>
  <si>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</si>
  <si>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</si>
  <si>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</si>
  <si>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</si>
  <si>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</si>
  <si>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</si>
  <si>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</si>
  <si>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</si>
  <si>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</si>
  <si>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</si>
  <si>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</si>
  <si>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</si>
  <si>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</si>
  <si>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</si>
  <si>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</si>
  <si>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</si>
  <si>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</si>
  <si>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</si>
  <si>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</si>
  <si>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</si>
  <si>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</si>
  <si>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</si>
  <si>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</si>
  <si>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</si>
  <si>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</si>
  <si>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</si>
  <si>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</si>
  <si>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</si>
  <si>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 xml:space="preserve"> Наименование показателя</t>
  </si>
  <si>
    <t>Неисполненные назначения</t>
  </si>
  <si>
    <t>ОТЧЕТ ОБ ИСПОЛНЕНИИ  БЮДЖЕТА  КИРОВСКОГО МУНИЦИПАЛЬНОГО РАЙОНА ЛЕНИНГРАДСКОЙ ОБЛАСТИ   на 01 сентября 2016 года</t>
  </si>
  <si>
    <r>
      <t xml:space="preserve">Наименование финансового органа  </t>
    </r>
    <r>
      <rPr>
        <b/>
        <sz val="9"/>
        <color indexed="8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</si>
  <si>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 xml:space="preserve">Наименование бюджета  </t>
    </r>
    <r>
      <rPr>
        <b/>
        <sz val="9"/>
        <color indexed="8"/>
        <rFont val="Times New Roman"/>
        <family val="1"/>
      </rPr>
      <t>Бюджет Кировского муниципального района Ленинградской области</t>
    </r>
  </si>
  <si>
    <t>по ОКПО</t>
  </si>
  <si>
    <t>по ОКТМО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</si>
</sst>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,##0.00"/>
    <numFmt numFmtId="166" formatCode="[$-10419]###\ ###\ ###\ ###\ ##0.00"/>
  </numFmts>
  <fonts count="5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0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5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7"/>
      <color rgb="FF000000"/>
      <name val="Times New Roman"/>
      <family val="1"/>
    </font>
    <font>
      <sz val="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5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right" vertical="center" wrapText="1" readingOrder="1"/>
      <protection/>
    </xf>
    <xf numFmtId="0" fontId="49" fillId="0" borderId="11" xfId="33" applyNumberFormat="1" applyFont="1" applyFill="1" applyBorder="1" applyAlignment="1">
      <alignment horizontal="center" vertical="center" wrapText="1" readingOrder="1"/>
      <protection/>
    </xf>
    <xf numFmtId="164" fontId="49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165" fontId="49" fillId="0" borderId="0" xfId="33" applyNumberFormat="1" applyFont="1" applyFill="1" applyBorder="1" applyAlignment="1">
      <alignment horizontal="right" wrapText="1" readingOrder="1"/>
      <protection/>
    </xf>
    <xf numFmtId="0" fontId="51" fillId="0" borderId="11" xfId="33" applyNumberFormat="1" applyFont="1" applyFill="1" applyBorder="1" applyAlignment="1">
      <alignment horizontal="left" wrapText="1" readingOrder="1"/>
      <protection/>
    </xf>
    <xf numFmtId="0" fontId="51" fillId="0" borderId="11" xfId="33" applyNumberFormat="1" applyFont="1" applyFill="1" applyBorder="1" applyAlignment="1">
      <alignment horizontal="center" wrapText="1" readingOrder="1"/>
      <protection/>
    </xf>
    <xf numFmtId="0" fontId="52" fillId="0" borderId="11" xfId="33" applyNumberFormat="1" applyFont="1" applyFill="1" applyBorder="1" applyAlignment="1">
      <alignment horizontal="left" wrapText="1" readingOrder="1"/>
      <protection/>
    </xf>
    <xf numFmtId="0" fontId="52" fillId="0" borderId="11" xfId="33" applyNumberFormat="1" applyFont="1" applyFill="1" applyBorder="1" applyAlignment="1">
      <alignment horizontal="center" wrapText="1" readingOrder="1"/>
      <protection/>
    </xf>
    <xf numFmtId="0" fontId="53" fillId="0" borderId="0" xfId="33" applyNumberFormat="1" applyFont="1" applyFill="1" applyBorder="1" applyAlignment="1">
      <alignment wrapText="1" readingOrder="1"/>
      <protection/>
    </xf>
    <xf numFmtId="0" fontId="54" fillId="0" borderId="0" xfId="33" applyNumberFormat="1" applyFont="1" applyFill="1" applyBorder="1" applyAlignment="1">
      <alignment wrapText="1" readingOrder="1"/>
      <protection/>
    </xf>
    <xf numFmtId="0" fontId="55" fillId="0" borderId="11" xfId="33" applyNumberFormat="1" applyFont="1" applyFill="1" applyBorder="1" applyAlignment="1">
      <alignment horizontal="center" vertical="center" wrapText="1" readingOrder="1"/>
      <protection/>
    </xf>
    <xf numFmtId="0" fontId="52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7" xfId="33" applyNumberFormat="1" applyFont="1" applyFill="1" applyBorder="1" applyAlignment="1">
      <alignment horizontal="left" wrapText="1" readingOrder="1"/>
      <protection/>
    </xf>
    <xf numFmtId="0" fontId="51" fillId="0" borderId="17" xfId="33" applyNumberFormat="1" applyFont="1" applyFill="1" applyBorder="1" applyAlignment="1">
      <alignment horizontal="center" vertical="center" wrapText="1" readingOrder="1"/>
      <protection/>
    </xf>
    <xf numFmtId="0" fontId="56" fillId="0" borderId="11" xfId="33" applyNumberFormat="1" applyFont="1" applyFill="1" applyBorder="1" applyAlignment="1">
      <alignment horizontal="left" wrapText="1" readingOrder="1"/>
      <protection/>
    </xf>
    <xf numFmtId="165" fontId="57" fillId="0" borderId="11" xfId="33" applyNumberFormat="1" applyFont="1" applyFill="1" applyBorder="1" applyAlignment="1">
      <alignment horizontal="right" wrapText="1" readingOrder="1"/>
      <protection/>
    </xf>
    <xf numFmtId="165" fontId="56" fillId="0" borderId="11" xfId="33" applyNumberFormat="1" applyFont="1" applyFill="1" applyBorder="1" applyAlignment="1">
      <alignment horizontal="right" wrapText="1" readingOrder="1"/>
      <protection/>
    </xf>
    <xf numFmtId="0" fontId="56" fillId="0" borderId="11" xfId="33" applyNumberFormat="1" applyFont="1" applyFill="1" applyBorder="1" applyAlignment="1">
      <alignment horizontal="center" wrapText="1" readingOrder="1"/>
      <protection/>
    </xf>
    <xf numFmtId="0" fontId="57" fillId="0" borderId="11" xfId="33" applyNumberFormat="1" applyFont="1" applyFill="1" applyBorder="1" applyAlignment="1">
      <alignment horizontal="center" wrapText="1" readingOrder="1"/>
      <protection/>
    </xf>
    <xf numFmtId="0" fontId="57" fillId="0" borderId="11" xfId="33" applyNumberFormat="1" applyFont="1" applyFill="1" applyBorder="1" applyAlignment="1">
      <alignment horizontal="right" wrapText="1" readingOrder="1"/>
      <protection/>
    </xf>
    <xf numFmtId="0" fontId="57" fillId="0" borderId="11" xfId="33" applyNumberFormat="1" applyFont="1" applyFill="1" applyBorder="1" applyAlignment="1">
      <alignment horizontal="left" wrapText="1" readingOrder="1"/>
      <protection/>
    </xf>
    <xf numFmtId="0" fontId="56" fillId="0" borderId="11" xfId="33" applyNumberFormat="1" applyFont="1" applyFill="1" applyBorder="1" applyAlignment="1">
      <alignment horizontal="center" vertical="center" wrapText="1" readingOrder="1"/>
      <protection/>
    </xf>
    <xf numFmtId="166" fontId="56" fillId="0" borderId="11" xfId="33" applyNumberFormat="1" applyFont="1" applyFill="1" applyBorder="1" applyAlignment="1">
      <alignment horizontal="right" wrapText="1" readingOrder="1"/>
      <protection/>
    </xf>
    <xf numFmtId="0" fontId="57" fillId="0" borderId="11" xfId="33" applyNumberFormat="1" applyFont="1" applyFill="1" applyBorder="1" applyAlignment="1">
      <alignment horizontal="center" vertical="center" wrapText="1" readingOrder="1"/>
      <protection/>
    </xf>
    <xf numFmtId="166" fontId="57" fillId="0" borderId="11" xfId="33" applyNumberFormat="1" applyFont="1" applyFill="1" applyBorder="1" applyAlignment="1">
      <alignment horizontal="right" wrapText="1" readingOrder="1"/>
      <protection/>
    </xf>
    <xf numFmtId="0" fontId="56" fillId="0" borderId="17" xfId="33" applyNumberFormat="1" applyFont="1" applyFill="1" applyBorder="1" applyAlignment="1">
      <alignment horizontal="center" vertical="center" wrapText="1" readingOrder="1"/>
      <protection/>
    </xf>
    <xf numFmtId="166" fontId="56" fillId="0" borderId="17" xfId="33" applyNumberFormat="1" applyFont="1" applyFill="1" applyBorder="1" applyAlignment="1">
      <alignment horizontal="right" wrapText="1" readingOrder="1"/>
      <protection/>
    </xf>
    <xf numFmtId="0" fontId="52" fillId="0" borderId="0" xfId="33" applyNumberFormat="1" applyFont="1" applyFill="1" applyBorder="1" applyAlignment="1">
      <alignment horizontal="left" wrapText="1" readingOrder="1"/>
      <protection/>
    </xf>
    <xf numFmtId="0" fontId="56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horizontal="left" wrapText="1" readingOrder="1"/>
      <protection/>
    </xf>
    <xf numFmtId="0" fontId="4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horizontal="right" vertical="center" wrapText="1" readingOrder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56" fillId="0" borderId="0" xfId="33" applyNumberFormat="1" applyFont="1" applyFill="1" applyBorder="1" applyAlignment="1">
      <alignment horizontal="center" wrapText="1" readingOrder="1"/>
      <protection/>
    </xf>
    <xf numFmtId="0" fontId="58" fillId="0" borderId="18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5"/>
  <sheetViews>
    <sheetView showGridLines="0" tabSelected="1" zoomScalePageLayoutView="0" workbookViewId="0" topLeftCell="A1">
      <selection activeCell="B16" sqref="B16"/>
    </sheetView>
  </sheetViews>
  <sheetFormatPr defaultColWidth="9.140625" defaultRowHeight="15"/>
  <cols>
    <col min="1" max="1" width="34.00390625" style="1" customWidth="1"/>
    <col min="2" max="2" width="6.28125" style="1" customWidth="1"/>
    <col min="3" max="3" width="26.421875" style="1" customWidth="1"/>
    <col min="4" max="4" width="14.8515625" style="1" hidden="1" customWidth="1"/>
    <col min="5" max="5" width="13.140625" style="1" hidden="1" customWidth="1"/>
    <col min="6" max="6" width="15.7109375" style="1" hidden="1" customWidth="1"/>
    <col min="7" max="7" width="13.7109375" style="1" hidden="1" customWidth="1"/>
    <col min="8" max="8" width="14.7109375" style="1" hidden="1" customWidth="1"/>
    <col min="9" max="9" width="14.8515625" style="1" hidden="1" customWidth="1"/>
    <col min="10" max="10" width="13.00390625" style="1" hidden="1" customWidth="1"/>
    <col min="11" max="11" width="13.8515625" style="1" hidden="1" customWidth="1"/>
    <col min="12" max="12" width="21.8515625" style="1" customWidth="1"/>
    <col min="13" max="13" width="14.421875" style="1" hidden="1" customWidth="1"/>
    <col min="14" max="14" width="13.00390625" style="1" hidden="1" customWidth="1"/>
    <col min="15" max="15" width="15.00390625" style="1" hidden="1" customWidth="1"/>
    <col min="16" max="16" width="16.7109375" style="1" hidden="1" customWidth="1"/>
    <col min="17" max="17" width="4.00390625" style="1" hidden="1" customWidth="1"/>
    <col min="18" max="18" width="18.421875" style="1" hidden="1" customWidth="1"/>
    <col min="19" max="19" width="16.57421875" style="1" hidden="1" customWidth="1"/>
    <col min="20" max="20" width="14.421875" style="1" hidden="1" customWidth="1"/>
    <col min="21" max="21" width="13.00390625" style="1" hidden="1" customWidth="1"/>
    <col min="22" max="22" width="13.57421875" style="1" hidden="1" customWidth="1"/>
    <col min="23" max="23" width="16.00390625" style="1" hidden="1" customWidth="1"/>
    <col min="24" max="24" width="15.7109375" style="1" hidden="1" customWidth="1"/>
    <col min="25" max="25" width="12.7109375" style="1" hidden="1" customWidth="1"/>
    <col min="26" max="26" width="12.28125" style="1" hidden="1" customWidth="1"/>
    <col min="27" max="27" width="11.28125" style="1" hidden="1" customWidth="1"/>
    <col min="28" max="28" width="17.28125" style="1" customWidth="1"/>
    <col min="29" max="29" width="10.8515625" style="1" hidden="1" customWidth="1"/>
    <col min="30" max="30" width="11.7109375" style="1" hidden="1" customWidth="1"/>
    <col min="31" max="31" width="20.7109375" style="1" customWidth="1"/>
    <col min="32" max="16384" width="8.8515625" style="1" customWidth="1"/>
  </cols>
  <sheetData>
    <row r="1" spans="1:31" ht="36" customHeight="1">
      <c r="A1" s="45" t="s">
        <v>901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ht="11.25" customHeight="1">
      <c r="A2" s="41" t="s">
        <v>0</v>
      </c>
      <c r="B2" s="42"/>
      <c r="C2" s="42"/>
      <c r="D2" s="41" t="s">
        <v>0</v>
      </c>
      <c r="E2" s="42"/>
      <c r="F2" s="42"/>
      <c r="G2" s="42"/>
      <c r="H2" s="42"/>
      <c r="I2" s="42"/>
      <c r="J2" s="42"/>
      <c r="K2" s="42"/>
      <c r="L2" s="42"/>
      <c r="M2" s="41" t="s">
        <v>0</v>
      </c>
      <c r="N2" s="42"/>
      <c r="O2" s="3" t="s">
        <v>1</v>
      </c>
      <c r="AE2" s="3" t="s">
        <v>1</v>
      </c>
    </row>
    <row r="3" spans="1:31" ht="16.5" customHeight="1">
      <c r="A3" s="41" t="s">
        <v>0</v>
      </c>
      <c r="B3" s="42"/>
      <c r="C3" s="42"/>
      <c r="D3" s="41" t="s">
        <v>0</v>
      </c>
      <c r="E3" s="42"/>
      <c r="F3" s="42"/>
      <c r="G3" s="42"/>
      <c r="H3" s="42"/>
      <c r="I3" s="42"/>
      <c r="J3" s="42"/>
      <c r="K3" s="42"/>
      <c r="L3" s="42"/>
      <c r="M3" s="43" t="s">
        <v>2</v>
      </c>
      <c r="N3" s="42"/>
      <c r="O3" s="5" t="s">
        <v>3</v>
      </c>
      <c r="AB3" s="4" t="s">
        <v>2</v>
      </c>
      <c r="AE3" s="5" t="s">
        <v>3</v>
      </c>
    </row>
    <row r="4" spans="1:31" ht="12.75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3" t="s">
        <v>4</v>
      </c>
      <c r="N4" s="42"/>
      <c r="O4" s="6">
        <v>42614</v>
      </c>
      <c r="AB4" s="4" t="s">
        <v>4</v>
      </c>
      <c r="AE4" s="6">
        <v>42614</v>
      </c>
    </row>
    <row r="5" spans="1:31" ht="27" customHeight="1">
      <c r="A5" s="39" t="s">
        <v>902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4" t="s">
        <v>904</v>
      </c>
      <c r="AE5" s="5"/>
    </row>
    <row r="6" spans="1:31" ht="18" customHeight="1">
      <c r="A6" s="39" t="s">
        <v>903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4" t="s">
        <v>905</v>
      </c>
      <c r="AE6" s="5"/>
    </row>
    <row r="7" spans="1:31" ht="12.75" customHeight="1">
      <c r="A7" s="41" t="s">
        <v>5</v>
      </c>
      <c r="B7" s="42"/>
      <c r="C7" s="42"/>
      <c r="M7" s="43" t="s">
        <v>0</v>
      </c>
      <c r="N7" s="42"/>
      <c r="O7" s="5" t="s">
        <v>0</v>
      </c>
      <c r="AB7" s="4" t="s">
        <v>0</v>
      </c>
      <c r="AE7" s="5" t="s">
        <v>0</v>
      </c>
    </row>
    <row r="8" spans="1:31" ht="12.75" customHeight="1">
      <c r="A8" s="41" t="s">
        <v>6</v>
      </c>
      <c r="B8" s="42"/>
      <c r="C8" s="42"/>
      <c r="D8" s="41" t="s">
        <v>0</v>
      </c>
      <c r="E8" s="42"/>
      <c r="F8" s="42"/>
      <c r="G8" s="42"/>
      <c r="H8" s="42"/>
      <c r="I8" s="42"/>
      <c r="J8" s="42"/>
      <c r="K8" s="42"/>
      <c r="L8" s="42"/>
      <c r="M8" s="43" t="s">
        <v>7</v>
      </c>
      <c r="N8" s="42"/>
      <c r="O8" s="5" t="s">
        <v>8</v>
      </c>
      <c r="AB8" s="4" t="s">
        <v>7</v>
      </c>
      <c r="AE8" s="5" t="s">
        <v>8</v>
      </c>
    </row>
    <row r="9" spans="1:31" ht="17.25" customHeight="1">
      <c r="A9" s="40" t="s">
        <v>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ht="26.25" customHeight="1">
      <c r="A10" s="8" t="s">
        <v>899</v>
      </c>
      <c r="B10" s="9" t="s">
        <v>12</v>
      </c>
      <c r="C10" s="10" t="s">
        <v>13</v>
      </c>
      <c r="D10" s="11" t="s">
        <v>10</v>
      </c>
      <c r="E10" s="12" t="s">
        <v>11</v>
      </c>
      <c r="F10" s="13" t="s">
        <v>900</v>
      </c>
      <c r="L10" s="11" t="s">
        <v>10</v>
      </c>
      <c r="AB10" s="12" t="s">
        <v>11</v>
      </c>
      <c r="AE10" s="13" t="s">
        <v>900</v>
      </c>
    </row>
    <row r="11" spans="1:31" ht="13.5">
      <c r="A11" s="7" t="s">
        <v>14</v>
      </c>
      <c r="B11" s="7" t="s">
        <v>15</v>
      </c>
      <c r="C11" s="7" t="s">
        <v>16</v>
      </c>
      <c r="D11" s="7" t="s">
        <v>17</v>
      </c>
      <c r="E11" s="7" t="s">
        <v>18</v>
      </c>
      <c r="F11" s="7" t="s">
        <v>19</v>
      </c>
      <c r="G11" s="7" t="s">
        <v>20</v>
      </c>
      <c r="H11" s="7" t="s">
        <v>21</v>
      </c>
      <c r="I11" s="7" t="s">
        <v>22</v>
      </c>
      <c r="J11" s="7" t="s">
        <v>23</v>
      </c>
      <c r="K11" s="7" t="s">
        <v>24</v>
      </c>
      <c r="L11" s="7">
        <v>4</v>
      </c>
      <c r="M11" s="7" t="s">
        <v>25</v>
      </c>
      <c r="N11" s="7" t="s">
        <v>26</v>
      </c>
      <c r="O11" s="7" t="s">
        <v>27</v>
      </c>
      <c r="P11" s="7" t="s">
        <v>14</v>
      </c>
      <c r="Q11" s="7" t="s">
        <v>15</v>
      </c>
      <c r="R11" s="7" t="s">
        <v>16</v>
      </c>
      <c r="S11" s="7" t="s">
        <v>28</v>
      </c>
      <c r="T11" s="7" t="s">
        <v>29</v>
      </c>
      <c r="U11" s="7" t="s">
        <v>30</v>
      </c>
      <c r="V11" s="7" t="s">
        <v>31</v>
      </c>
      <c r="W11" s="7" t="s">
        <v>32</v>
      </c>
      <c r="X11" s="7" t="s">
        <v>33</v>
      </c>
      <c r="Y11" s="7" t="s">
        <v>34</v>
      </c>
      <c r="Z11" s="7" t="s">
        <v>35</v>
      </c>
      <c r="AA11" s="7" t="s">
        <v>36</v>
      </c>
      <c r="AB11" s="7">
        <v>5</v>
      </c>
      <c r="AC11" s="7" t="s">
        <v>37</v>
      </c>
      <c r="AD11" s="7" t="s">
        <v>38</v>
      </c>
      <c r="AE11" s="7">
        <v>6</v>
      </c>
    </row>
    <row r="12" spans="1:31" ht="21" customHeight="1">
      <c r="A12" s="26" t="s">
        <v>39</v>
      </c>
      <c r="B12" s="29">
        <v>10</v>
      </c>
      <c r="C12" s="29" t="s">
        <v>40</v>
      </c>
      <c r="D12" s="28">
        <v>3210480659.75</v>
      </c>
      <c r="E12" s="28">
        <v>0</v>
      </c>
      <c r="F12" s="28">
        <v>3210480659.75</v>
      </c>
      <c r="G12" s="28">
        <v>144038038.48</v>
      </c>
      <c r="H12" s="28">
        <v>0</v>
      </c>
      <c r="I12" s="28">
        <v>0</v>
      </c>
      <c r="J12" s="28">
        <v>0</v>
      </c>
      <c r="K12" s="28">
        <v>0</v>
      </c>
      <c r="L12" s="28">
        <v>2197666664.46</v>
      </c>
      <c r="M12" s="28">
        <v>988453406.35</v>
      </c>
      <c r="N12" s="28">
        <v>168398627.42</v>
      </c>
      <c r="O12" s="28">
        <v>0</v>
      </c>
      <c r="P12" s="26" t="s">
        <v>39</v>
      </c>
      <c r="Q12" s="29">
        <v>10</v>
      </c>
      <c r="R12" s="29" t="s">
        <v>40</v>
      </c>
      <c r="S12" s="28">
        <v>1976547698.32</v>
      </c>
      <c r="T12" s="28">
        <v>0</v>
      </c>
      <c r="U12" s="28">
        <v>1976547698.32</v>
      </c>
      <c r="V12" s="28">
        <v>114794947.25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1448492583</v>
      </c>
      <c r="AC12" s="28">
        <v>561483533.1</v>
      </c>
      <c r="AD12" s="28">
        <v>81366529.47</v>
      </c>
      <c r="AE12" s="28">
        <f>L12-AB12</f>
        <v>749174081.46</v>
      </c>
    </row>
    <row r="13" spans="1:31" ht="30" customHeight="1">
      <c r="A13" s="26" t="s">
        <v>41</v>
      </c>
      <c r="B13" s="29">
        <v>10</v>
      </c>
      <c r="C13" s="29" t="s">
        <v>42</v>
      </c>
      <c r="D13" s="28">
        <v>1500187852.48</v>
      </c>
      <c r="E13" s="28">
        <v>0</v>
      </c>
      <c r="F13" s="28">
        <v>1500187852.48</v>
      </c>
      <c r="G13" s="28">
        <v>177100</v>
      </c>
      <c r="H13" s="28">
        <v>0</v>
      </c>
      <c r="I13" s="28">
        <v>0</v>
      </c>
      <c r="J13" s="28">
        <v>0</v>
      </c>
      <c r="K13" s="28">
        <v>0</v>
      </c>
      <c r="L13" s="28">
        <v>773589960.28</v>
      </c>
      <c r="M13" s="28">
        <v>687196358.64</v>
      </c>
      <c r="N13" s="28">
        <v>39578633.56</v>
      </c>
      <c r="O13" s="28">
        <v>0</v>
      </c>
      <c r="P13" s="26" t="s">
        <v>41</v>
      </c>
      <c r="Q13" s="29">
        <v>10</v>
      </c>
      <c r="R13" s="29" t="s">
        <v>42</v>
      </c>
      <c r="S13" s="28">
        <v>855989038.59</v>
      </c>
      <c r="T13" s="28">
        <v>0</v>
      </c>
      <c r="U13" s="28">
        <v>855989038.59</v>
      </c>
      <c r="V13" s="28">
        <v>138729.46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514029394.3</v>
      </c>
      <c r="AC13" s="28">
        <v>329541621.68</v>
      </c>
      <c r="AD13" s="28">
        <v>12556752.07</v>
      </c>
      <c r="AE13" s="28">
        <f aca="true" t="shared" si="0" ref="AE13:AE58">L13-AB13</f>
        <v>259560565.97999996</v>
      </c>
    </row>
    <row r="14" spans="1:31" ht="18" customHeight="1">
      <c r="A14" s="32" t="s">
        <v>43</v>
      </c>
      <c r="B14" s="30">
        <v>10</v>
      </c>
      <c r="C14" s="30" t="s">
        <v>44</v>
      </c>
      <c r="D14" s="27">
        <v>639713077.9</v>
      </c>
      <c r="E14" s="27">
        <v>0</v>
      </c>
      <c r="F14" s="27">
        <v>639713077.9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447248000</v>
      </c>
      <c r="M14" s="27">
        <v>188261077.9</v>
      </c>
      <c r="N14" s="27">
        <v>4204000</v>
      </c>
      <c r="O14" s="27">
        <v>0</v>
      </c>
      <c r="P14" s="32" t="s">
        <v>43</v>
      </c>
      <c r="Q14" s="30">
        <v>10</v>
      </c>
      <c r="R14" s="30" t="s">
        <v>44</v>
      </c>
      <c r="S14" s="27">
        <v>429337108.99</v>
      </c>
      <c r="T14" s="27">
        <v>0</v>
      </c>
      <c r="U14" s="27">
        <v>429337108.99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292544911.34</v>
      </c>
      <c r="AC14" s="27">
        <v>134666028.45</v>
      </c>
      <c r="AD14" s="27">
        <v>2126169.2</v>
      </c>
      <c r="AE14" s="27">
        <f t="shared" si="0"/>
        <v>154703088.66000003</v>
      </c>
    </row>
    <row r="15" spans="1:31" ht="13.5" customHeight="1">
      <c r="A15" s="32" t="s">
        <v>45</v>
      </c>
      <c r="B15" s="30">
        <v>10</v>
      </c>
      <c r="C15" s="30" t="s">
        <v>46</v>
      </c>
      <c r="D15" s="27">
        <v>639713077.9</v>
      </c>
      <c r="E15" s="27">
        <v>0</v>
      </c>
      <c r="F15" s="27">
        <v>639713077.9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447248000</v>
      </c>
      <c r="M15" s="27">
        <v>188261077.9</v>
      </c>
      <c r="N15" s="27">
        <v>4204000</v>
      </c>
      <c r="O15" s="27">
        <v>0</v>
      </c>
      <c r="P15" s="32" t="s">
        <v>45</v>
      </c>
      <c r="Q15" s="30">
        <v>10</v>
      </c>
      <c r="R15" s="30" t="s">
        <v>46</v>
      </c>
      <c r="S15" s="27">
        <v>429337108.99</v>
      </c>
      <c r="T15" s="27">
        <v>0</v>
      </c>
      <c r="U15" s="27">
        <v>429337108.99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292544911.34</v>
      </c>
      <c r="AC15" s="27">
        <v>134666028.45</v>
      </c>
      <c r="AD15" s="27">
        <v>2126169.2</v>
      </c>
      <c r="AE15" s="27">
        <f t="shared" si="0"/>
        <v>154703088.66000003</v>
      </c>
    </row>
    <row r="16" spans="1:31" ht="108" customHeight="1">
      <c r="A16" s="32" t="s">
        <v>47</v>
      </c>
      <c r="B16" s="30">
        <v>10</v>
      </c>
      <c r="C16" s="30" t="s">
        <v>48</v>
      </c>
      <c r="D16" s="27">
        <v>621364877.9</v>
      </c>
      <c r="E16" s="27">
        <v>0</v>
      </c>
      <c r="F16" s="27">
        <v>621364877.9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430791800</v>
      </c>
      <c r="M16" s="27">
        <v>186388077.9</v>
      </c>
      <c r="N16" s="27">
        <v>4185000</v>
      </c>
      <c r="O16" s="27">
        <v>0</v>
      </c>
      <c r="P16" s="32" t="s">
        <v>47</v>
      </c>
      <c r="Q16" s="30">
        <v>10</v>
      </c>
      <c r="R16" s="30" t="s">
        <v>48</v>
      </c>
      <c r="S16" s="27">
        <v>403304568.32</v>
      </c>
      <c r="T16" s="27">
        <v>0</v>
      </c>
      <c r="U16" s="27">
        <v>403304568.32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271567619.83</v>
      </c>
      <c r="AC16" s="27">
        <v>129617879.91</v>
      </c>
      <c r="AD16" s="27">
        <v>2119068.58</v>
      </c>
      <c r="AE16" s="27">
        <f t="shared" si="0"/>
        <v>159224180.17000002</v>
      </c>
    </row>
    <row r="17" spans="1:31" ht="147" customHeight="1">
      <c r="A17" s="32" t="s">
        <v>49</v>
      </c>
      <c r="B17" s="30">
        <v>10</v>
      </c>
      <c r="C17" s="30" t="s">
        <v>50</v>
      </c>
      <c r="D17" s="27">
        <v>3591500</v>
      </c>
      <c r="E17" s="27">
        <v>0</v>
      </c>
      <c r="F17" s="27">
        <v>3591500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2200000</v>
      </c>
      <c r="M17" s="27">
        <v>1387500</v>
      </c>
      <c r="N17" s="27">
        <v>4000</v>
      </c>
      <c r="O17" s="27">
        <v>0</v>
      </c>
      <c r="P17" s="32" t="s">
        <v>49</v>
      </c>
      <c r="Q17" s="30">
        <v>10</v>
      </c>
      <c r="R17" s="30" t="s">
        <v>50</v>
      </c>
      <c r="S17" s="27">
        <v>2053512.66</v>
      </c>
      <c r="T17" s="27">
        <v>0</v>
      </c>
      <c r="U17" s="27">
        <v>2053512.66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1380563.97</v>
      </c>
      <c r="AC17" s="27">
        <v>672974.69</v>
      </c>
      <c r="AD17" s="27">
        <v>-26</v>
      </c>
      <c r="AE17" s="27">
        <f t="shared" si="0"/>
        <v>819436.03</v>
      </c>
    </row>
    <row r="18" spans="1:31" ht="63" customHeight="1">
      <c r="A18" s="32" t="s">
        <v>51</v>
      </c>
      <c r="B18" s="30">
        <v>10</v>
      </c>
      <c r="C18" s="30" t="s">
        <v>52</v>
      </c>
      <c r="D18" s="27">
        <v>3500500</v>
      </c>
      <c r="E18" s="27">
        <v>0</v>
      </c>
      <c r="F18" s="27">
        <v>3500500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3000000</v>
      </c>
      <c r="M18" s="27">
        <v>485500</v>
      </c>
      <c r="N18" s="27">
        <v>15000</v>
      </c>
      <c r="O18" s="27">
        <v>0</v>
      </c>
      <c r="P18" s="32" t="s">
        <v>51</v>
      </c>
      <c r="Q18" s="30">
        <v>10</v>
      </c>
      <c r="R18" s="30" t="s">
        <v>52</v>
      </c>
      <c r="S18" s="27">
        <v>13377144.07</v>
      </c>
      <c r="T18" s="27">
        <v>0</v>
      </c>
      <c r="U18" s="27">
        <v>13377144.07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8994843.6</v>
      </c>
      <c r="AC18" s="27">
        <v>4375173.85</v>
      </c>
      <c r="AD18" s="27">
        <v>7126.62</v>
      </c>
      <c r="AE18" s="27">
        <f t="shared" si="0"/>
        <v>-5994843.6</v>
      </c>
    </row>
    <row r="19" spans="1:31" ht="92.25" customHeight="1">
      <c r="A19" s="32" t="s">
        <v>53</v>
      </c>
      <c r="B19" s="30">
        <v>10</v>
      </c>
      <c r="C19" s="30" t="s">
        <v>54</v>
      </c>
      <c r="D19" s="27">
        <v>11256200</v>
      </c>
      <c r="E19" s="27">
        <v>0</v>
      </c>
      <c r="F19" s="27">
        <v>11256200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11256200</v>
      </c>
      <c r="M19" s="27">
        <v>0</v>
      </c>
      <c r="N19" s="27">
        <v>0</v>
      </c>
      <c r="O19" s="27">
        <v>0</v>
      </c>
      <c r="P19" s="32" t="s">
        <v>53</v>
      </c>
      <c r="Q19" s="30">
        <v>10</v>
      </c>
      <c r="R19" s="30" t="s">
        <v>54</v>
      </c>
      <c r="S19" s="27">
        <v>10601883.94</v>
      </c>
      <c r="T19" s="27">
        <v>0</v>
      </c>
      <c r="U19" s="27">
        <v>10601883.94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10601883.94</v>
      </c>
      <c r="AC19" s="27">
        <v>0</v>
      </c>
      <c r="AD19" s="27">
        <v>0</v>
      </c>
      <c r="AE19" s="27">
        <f t="shared" si="0"/>
        <v>654316.0600000005</v>
      </c>
    </row>
    <row r="20" spans="1:31" ht="55.5" customHeight="1">
      <c r="A20" s="32" t="s">
        <v>55</v>
      </c>
      <c r="B20" s="30">
        <v>10</v>
      </c>
      <c r="C20" s="30" t="s">
        <v>56</v>
      </c>
      <c r="D20" s="27">
        <v>33180295.1</v>
      </c>
      <c r="E20" s="27">
        <v>0</v>
      </c>
      <c r="F20" s="27">
        <v>33180295.1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5263600</v>
      </c>
      <c r="M20" s="27">
        <v>21722495.1</v>
      </c>
      <c r="N20" s="27">
        <v>6194200</v>
      </c>
      <c r="O20" s="27">
        <v>0</v>
      </c>
      <c r="P20" s="32" t="s">
        <v>55</v>
      </c>
      <c r="Q20" s="30">
        <v>10</v>
      </c>
      <c r="R20" s="30" t="s">
        <v>56</v>
      </c>
      <c r="S20" s="27">
        <v>20901959.91</v>
      </c>
      <c r="T20" s="27">
        <v>0</v>
      </c>
      <c r="U20" s="27">
        <v>20901959.91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3315843.39</v>
      </c>
      <c r="AC20" s="27">
        <v>13684056.92</v>
      </c>
      <c r="AD20" s="27">
        <v>3902059.6</v>
      </c>
      <c r="AE20" s="27">
        <f t="shared" si="0"/>
        <v>1947756.6099999999</v>
      </c>
    </row>
    <row r="21" spans="1:31" ht="42" customHeight="1">
      <c r="A21" s="32" t="s">
        <v>57</v>
      </c>
      <c r="B21" s="30">
        <v>10</v>
      </c>
      <c r="C21" s="30" t="s">
        <v>58</v>
      </c>
      <c r="D21" s="27">
        <v>33180295.1</v>
      </c>
      <c r="E21" s="27">
        <v>0</v>
      </c>
      <c r="F21" s="27">
        <v>33180295.1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5263600</v>
      </c>
      <c r="M21" s="27">
        <v>21722495.1</v>
      </c>
      <c r="N21" s="27">
        <v>6194200</v>
      </c>
      <c r="O21" s="27">
        <v>0</v>
      </c>
      <c r="P21" s="32" t="s">
        <v>57</v>
      </c>
      <c r="Q21" s="30">
        <v>10</v>
      </c>
      <c r="R21" s="30" t="s">
        <v>58</v>
      </c>
      <c r="S21" s="27">
        <v>20901959.91</v>
      </c>
      <c r="T21" s="27">
        <v>0</v>
      </c>
      <c r="U21" s="27">
        <v>20901959.91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3315843.39</v>
      </c>
      <c r="AC21" s="27">
        <v>13684056.92</v>
      </c>
      <c r="AD21" s="27">
        <v>3902059.6</v>
      </c>
      <c r="AE21" s="27">
        <f t="shared" si="0"/>
        <v>1947756.6099999999</v>
      </c>
    </row>
    <row r="22" spans="1:31" ht="66" customHeight="1">
      <c r="A22" s="32" t="s">
        <v>59</v>
      </c>
      <c r="B22" s="30">
        <v>10</v>
      </c>
      <c r="C22" s="30" t="s">
        <v>60</v>
      </c>
      <c r="D22" s="27">
        <v>10309072.94</v>
      </c>
      <c r="E22" s="27">
        <v>0</v>
      </c>
      <c r="F22" s="27">
        <v>10309072.94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1789600</v>
      </c>
      <c r="M22" s="27">
        <v>7147197.94</v>
      </c>
      <c r="N22" s="27">
        <v>1372275</v>
      </c>
      <c r="O22" s="27">
        <v>0</v>
      </c>
      <c r="P22" s="32" t="s">
        <v>59</v>
      </c>
      <c r="Q22" s="30">
        <v>10</v>
      </c>
      <c r="R22" s="30" t="s">
        <v>60</v>
      </c>
      <c r="S22" s="27">
        <v>7016999.58</v>
      </c>
      <c r="T22" s="27">
        <v>0</v>
      </c>
      <c r="U22" s="27">
        <v>7016999.58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1113162.19</v>
      </c>
      <c r="AC22" s="27">
        <v>4593876.43</v>
      </c>
      <c r="AD22" s="27">
        <v>1309960.96</v>
      </c>
      <c r="AE22" s="27">
        <f t="shared" si="0"/>
        <v>676437.81</v>
      </c>
    </row>
    <row r="23" spans="1:31" ht="103.5" customHeight="1">
      <c r="A23" s="32" t="s">
        <v>61</v>
      </c>
      <c r="B23" s="30">
        <v>10</v>
      </c>
      <c r="C23" s="30" t="s">
        <v>62</v>
      </c>
      <c r="D23" s="27">
        <v>213191.43</v>
      </c>
      <c r="E23" s="27">
        <v>0</v>
      </c>
      <c r="F23" s="27">
        <v>213191.43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35000</v>
      </c>
      <c r="M23" s="27">
        <v>146716.43</v>
      </c>
      <c r="N23" s="27">
        <v>31475</v>
      </c>
      <c r="O23" s="27">
        <v>0</v>
      </c>
      <c r="P23" s="32" t="s">
        <v>61</v>
      </c>
      <c r="Q23" s="30">
        <v>10</v>
      </c>
      <c r="R23" s="30" t="s">
        <v>62</v>
      </c>
      <c r="S23" s="27">
        <v>114139.57</v>
      </c>
      <c r="T23" s="27">
        <v>0</v>
      </c>
      <c r="U23" s="27">
        <v>114139.57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18106.83</v>
      </c>
      <c r="AC23" s="27">
        <v>74724.72</v>
      </c>
      <c r="AD23" s="27">
        <v>21308.02</v>
      </c>
      <c r="AE23" s="27">
        <f t="shared" si="0"/>
        <v>16893.17</v>
      </c>
    </row>
    <row r="24" spans="1:31" ht="90" customHeight="1">
      <c r="A24" s="32" t="s">
        <v>63</v>
      </c>
      <c r="B24" s="30">
        <v>10</v>
      </c>
      <c r="C24" s="30" t="s">
        <v>64</v>
      </c>
      <c r="D24" s="27">
        <v>22628030.73</v>
      </c>
      <c r="E24" s="27">
        <v>0</v>
      </c>
      <c r="F24" s="27">
        <v>22628030.73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3439000</v>
      </c>
      <c r="M24" s="27">
        <v>14398580.73</v>
      </c>
      <c r="N24" s="27">
        <v>4790450</v>
      </c>
      <c r="O24" s="27">
        <v>0</v>
      </c>
      <c r="P24" s="32" t="s">
        <v>63</v>
      </c>
      <c r="Q24" s="30">
        <v>10</v>
      </c>
      <c r="R24" s="30" t="s">
        <v>64</v>
      </c>
      <c r="S24" s="27">
        <v>14790280.29</v>
      </c>
      <c r="T24" s="27">
        <v>0</v>
      </c>
      <c r="U24" s="27">
        <v>14790280.29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2346299.3</v>
      </c>
      <c r="AC24" s="27">
        <v>9682873.65</v>
      </c>
      <c r="AD24" s="27">
        <v>2761107.34</v>
      </c>
      <c r="AE24" s="27">
        <f t="shared" si="0"/>
        <v>1092700.7000000002</v>
      </c>
    </row>
    <row r="25" spans="1:31" ht="75" customHeight="1">
      <c r="A25" s="32" t="s">
        <v>65</v>
      </c>
      <c r="B25" s="30">
        <v>10</v>
      </c>
      <c r="C25" s="30" t="s">
        <v>66</v>
      </c>
      <c r="D25" s="27">
        <v>30000</v>
      </c>
      <c r="E25" s="27">
        <v>0</v>
      </c>
      <c r="F25" s="27">
        <v>30000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30000</v>
      </c>
      <c r="N25" s="27">
        <v>0</v>
      </c>
      <c r="O25" s="27">
        <v>0</v>
      </c>
      <c r="P25" s="32" t="s">
        <v>65</v>
      </c>
      <c r="Q25" s="30">
        <v>10</v>
      </c>
      <c r="R25" s="30" t="s">
        <v>66</v>
      </c>
      <c r="S25" s="27">
        <v>-1019459.53</v>
      </c>
      <c r="T25" s="27">
        <v>0</v>
      </c>
      <c r="U25" s="27">
        <v>-1019459.53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-161724.93</v>
      </c>
      <c r="AC25" s="27">
        <v>-667417.88</v>
      </c>
      <c r="AD25" s="27">
        <v>-190316.72</v>
      </c>
      <c r="AE25" s="27">
        <f t="shared" si="0"/>
        <v>161724.93</v>
      </c>
    </row>
    <row r="26" spans="1:31" ht="21.75" customHeight="1">
      <c r="A26" s="32" t="s">
        <v>67</v>
      </c>
      <c r="B26" s="30">
        <v>10</v>
      </c>
      <c r="C26" s="30" t="s">
        <v>68</v>
      </c>
      <c r="D26" s="27">
        <v>127302962</v>
      </c>
      <c r="E26" s="27">
        <v>0</v>
      </c>
      <c r="F26" s="27">
        <v>127302962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127286562</v>
      </c>
      <c r="M26" s="27">
        <v>16400</v>
      </c>
      <c r="N26" s="27">
        <v>0</v>
      </c>
      <c r="O26" s="27">
        <v>0</v>
      </c>
      <c r="P26" s="32" t="s">
        <v>67</v>
      </c>
      <c r="Q26" s="30">
        <v>10</v>
      </c>
      <c r="R26" s="30" t="s">
        <v>68</v>
      </c>
      <c r="S26" s="27">
        <v>103239355.66</v>
      </c>
      <c r="T26" s="27">
        <v>0</v>
      </c>
      <c r="U26" s="27">
        <v>103239355.66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103228447.66</v>
      </c>
      <c r="AC26" s="27">
        <v>10908</v>
      </c>
      <c r="AD26" s="27">
        <v>0</v>
      </c>
      <c r="AE26" s="27">
        <f t="shared" si="0"/>
        <v>24058114.340000004</v>
      </c>
    </row>
    <row r="27" spans="1:31" ht="30" customHeight="1">
      <c r="A27" s="32" t="s">
        <v>69</v>
      </c>
      <c r="B27" s="30">
        <v>10</v>
      </c>
      <c r="C27" s="30" t="s">
        <v>70</v>
      </c>
      <c r="D27" s="27">
        <v>84570000</v>
      </c>
      <c r="E27" s="27">
        <v>0</v>
      </c>
      <c r="F27" s="27">
        <v>84570000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84570000</v>
      </c>
      <c r="M27" s="27">
        <v>0</v>
      </c>
      <c r="N27" s="27">
        <v>0</v>
      </c>
      <c r="O27" s="27">
        <v>0</v>
      </c>
      <c r="P27" s="32" t="s">
        <v>69</v>
      </c>
      <c r="Q27" s="30">
        <v>10</v>
      </c>
      <c r="R27" s="30" t="s">
        <v>70</v>
      </c>
      <c r="S27" s="27">
        <v>76459227.41</v>
      </c>
      <c r="T27" s="27">
        <v>0</v>
      </c>
      <c r="U27" s="27">
        <v>76459227.41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76459227.41</v>
      </c>
      <c r="AC27" s="27">
        <v>0</v>
      </c>
      <c r="AD27" s="27">
        <v>0</v>
      </c>
      <c r="AE27" s="27">
        <f t="shared" si="0"/>
        <v>8110772.590000004</v>
      </c>
    </row>
    <row r="28" spans="1:31" ht="39" customHeight="1">
      <c r="A28" s="32" t="s">
        <v>71</v>
      </c>
      <c r="B28" s="30">
        <v>10</v>
      </c>
      <c r="C28" s="30" t="s">
        <v>72</v>
      </c>
      <c r="D28" s="27">
        <v>50742000</v>
      </c>
      <c r="E28" s="27">
        <v>0</v>
      </c>
      <c r="F28" s="27">
        <v>50742000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50742000</v>
      </c>
      <c r="M28" s="27">
        <v>0</v>
      </c>
      <c r="N28" s="27">
        <v>0</v>
      </c>
      <c r="O28" s="27">
        <v>0</v>
      </c>
      <c r="P28" s="32" t="s">
        <v>71</v>
      </c>
      <c r="Q28" s="30">
        <v>10</v>
      </c>
      <c r="R28" s="30" t="s">
        <v>72</v>
      </c>
      <c r="S28" s="27">
        <v>45075534.81</v>
      </c>
      <c r="T28" s="27">
        <v>0</v>
      </c>
      <c r="U28" s="27">
        <v>45075534.81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45075534.81</v>
      </c>
      <c r="AC28" s="27">
        <v>0</v>
      </c>
      <c r="AD28" s="27">
        <v>0</v>
      </c>
      <c r="AE28" s="27">
        <f t="shared" si="0"/>
        <v>5666465.189999998</v>
      </c>
    </row>
    <row r="29" spans="1:31" ht="59.25" customHeight="1">
      <c r="A29" s="32" t="s">
        <v>71</v>
      </c>
      <c r="B29" s="30">
        <v>10</v>
      </c>
      <c r="C29" s="30" t="s">
        <v>73</v>
      </c>
      <c r="D29" s="27">
        <v>50736820</v>
      </c>
      <c r="E29" s="27">
        <v>0</v>
      </c>
      <c r="F29" s="27">
        <v>50736820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50736820</v>
      </c>
      <c r="M29" s="27">
        <v>0</v>
      </c>
      <c r="N29" s="27">
        <v>0</v>
      </c>
      <c r="O29" s="27">
        <v>0</v>
      </c>
      <c r="P29" s="32" t="s">
        <v>71</v>
      </c>
      <c r="Q29" s="30">
        <v>10</v>
      </c>
      <c r="R29" s="30" t="s">
        <v>73</v>
      </c>
      <c r="S29" s="27">
        <v>45070356.73</v>
      </c>
      <c r="T29" s="27">
        <v>0</v>
      </c>
      <c r="U29" s="27">
        <v>45070356.73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45070356.73</v>
      </c>
      <c r="AC29" s="27">
        <v>0</v>
      </c>
      <c r="AD29" s="27">
        <v>0</v>
      </c>
      <c r="AE29" s="27">
        <f t="shared" si="0"/>
        <v>5666463.270000003</v>
      </c>
    </row>
    <row r="30" spans="1:31" ht="68.25" customHeight="1">
      <c r="A30" s="32" t="s">
        <v>74</v>
      </c>
      <c r="B30" s="30">
        <v>10</v>
      </c>
      <c r="C30" s="30" t="s">
        <v>75</v>
      </c>
      <c r="D30" s="27">
        <v>5180</v>
      </c>
      <c r="E30" s="27">
        <v>0</v>
      </c>
      <c r="F30" s="27">
        <v>5180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5180</v>
      </c>
      <c r="M30" s="27">
        <v>0</v>
      </c>
      <c r="N30" s="27">
        <v>0</v>
      </c>
      <c r="O30" s="27">
        <v>0</v>
      </c>
      <c r="P30" s="32" t="s">
        <v>74</v>
      </c>
      <c r="Q30" s="30">
        <v>10</v>
      </c>
      <c r="R30" s="30" t="s">
        <v>75</v>
      </c>
      <c r="S30" s="27">
        <v>5178.08</v>
      </c>
      <c r="T30" s="27">
        <v>0</v>
      </c>
      <c r="U30" s="27">
        <v>5178.08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5178.08</v>
      </c>
      <c r="AC30" s="27">
        <v>0</v>
      </c>
      <c r="AD30" s="27">
        <v>0</v>
      </c>
      <c r="AE30" s="27">
        <f t="shared" si="0"/>
        <v>1.9200000000000728</v>
      </c>
    </row>
    <row r="31" spans="1:31" ht="66.75" customHeight="1">
      <c r="A31" s="32" t="s">
        <v>76</v>
      </c>
      <c r="B31" s="30">
        <v>10</v>
      </c>
      <c r="C31" s="30" t="s">
        <v>77</v>
      </c>
      <c r="D31" s="27">
        <v>25828000</v>
      </c>
      <c r="E31" s="27">
        <v>0</v>
      </c>
      <c r="F31" s="27">
        <v>25828000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25828000</v>
      </c>
      <c r="M31" s="27">
        <v>0</v>
      </c>
      <c r="N31" s="27">
        <v>0</v>
      </c>
      <c r="O31" s="27">
        <v>0</v>
      </c>
      <c r="P31" s="32" t="s">
        <v>76</v>
      </c>
      <c r="Q31" s="30">
        <v>10</v>
      </c>
      <c r="R31" s="30" t="s">
        <v>77</v>
      </c>
      <c r="S31" s="27">
        <v>21772743.01</v>
      </c>
      <c r="T31" s="27">
        <v>0</v>
      </c>
      <c r="U31" s="27">
        <v>21772743.01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21772743.01</v>
      </c>
      <c r="AC31" s="27">
        <v>0</v>
      </c>
      <c r="AD31" s="27">
        <v>0</v>
      </c>
      <c r="AE31" s="27">
        <f t="shared" si="0"/>
        <v>4055256.9899999984</v>
      </c>
    </row>
    <row r="32" spans="1:31" ht="64.5" customHeight="1">
      <c r="A32" s="32" t="s">
        <v>76</v>
      </c>
      <c r="B32" s="30">
        <v>10</v>
      </c>
      <c r="C32" s="30" t="s">
        <v>78</v>
      </c>
      <c r="D32" s="27">
        <v>25828000</v>
      </c>
      <c r="E32" s="27">
        <v>0</v>
      </c>
      <c r="F32" s="27">
        <v>25828000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25828000</v>
      </c>
      <c r="M32" s="27">
        <v>0</v>
      </c>
      <c r="N32" s="27">
        <v>0</v>
      </c>
      <c r="O32" s="27">
        <v>0</v>
      </c>
      <c r="P32" s="32" t="s">
        <v>76</v>
      </c>
      <c r="Q32" s="30">
        <v>10</v>
      </c>
      <c r="R32" s="30" t="s">
        <v>78</v>
      </c>
      <c r="S32" s="27">
        <v>21772743.01</v>
      </c>
      <c r="T32" s="27">
        <v>0</v>
      </c>
      <c r="U32" s="27">
        <v>21772743.01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21772743.01</v>
      </c>
      <c r="AC32" s="27">
        <v>0</v>
      </c>
      <c r="AD32" s="27">
        <v>0</v>
      </c>
      <c r="AE32" s="27">
        <f t="shared" si="0"/>
        <v>4055256.9899999984</v>
      </c>
    </row>
    <row r="33" spans="1:31" ht="44.25" customHeight="1">
      <c r="A33" s="32" t="s">
        <v>79</v>
      </c>
      <c r="B33" s="30">
        <v>10</v>
      </c>
      <c r="C33" s="30" t="s">
        <v>80</v>
      </c>
      <c r="D33" s="27">
        <v>8000000</v>
      </c>
      <c r="E33" s="27">
        <v>0</v>
      </c>
      <c r="F33" s="27">
        <v>8000000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8000000</v>
      </c>
      <c r="M33" s="27">
        <v>0</v>
      </c>
      <c r="N33" s="27">
        <v>0</v>
      </c>
      <c r="O33" s="27">
        <v>0</v>
      </c>
      <c r="P33" s="32" t="s">
        <v>79</v>
      </c>
      <c r="Q33" s="30">
        <v>10</v>
      </c>
      <c r="R33" s="30" t="s">
        <v>80</v>
      </c>
      <c r="S33" s="27">
        <v>9610949.59</v>
      </c>
      <c r="T33" s="27">
        <v>0</v>
      </c>
      <c r="U33" s="27">
        <v>9610949.59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9610949.59</v>
      </c>
      <c r="AC33" s="27">
        <v>0</v>
      </c>
      <c r="AD33" s="27">
        <v>0</v>
      </c>
      <c r="AE33" s="27">
        <f t="shared" si="0"/>
        <v>-1610949.5899999999</v>
      </c>
    </row>
    <row r="34" spans="1:31" ht="27" customHeight="1">
      <c r="A34" s="32" t="s">
        <v>81</v>
      </c>
      <c r="B34" s="30">
        <v>10</v>
      </c>
      <c r="C34" s="30" t="s">
        <v>82</v>
      </c>
      <c r="D34" s="27">
        <v>42663475</v>
      </c>
      <c r="E34" s="27">
        <v>0</v>
      </c>
      <c r="F34" s="27">
        <v>42663475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42663475</v>
      </c>
      <c r="M34" s="27">
        <v>0</v>
      </c>
      <c r="N34" s="27">
        <v>0</v>
      </c>
      <c r="O34" s="27">
        <v>0</v>
      </c>
      <c r="P34" s="32" t="s">
        <v>81</v>
      </c>
      <c r="Q34" s="30">
        <v>10</v>
      </c>
      <c r="R34" s="30" t="s">
        <v>82</v>
      </c>
      <c r="S34" s="27">
        <v>26716425.25</v>
      </c>
      <c r="T34" s="27">
        <v>0</v>
      </c>
      <c r="U34" s="27">
        <v>26716425.25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26716425.25</v>
      </c>
      <c r="AC34" s="27">
        <v>0</v>
      </c>
      <c r="AD34" s="27">
        <v>0</v>
      </c>
      <c r="AE34" s="27">
        <f t="shared" si="0"/>
        <v>15947049.75</v>
      </c>
    </row>
    <row r="35" spans="1:31" ht="31.5" customHeight="1">
      <c r="A35" s="32" t="s">
        <v>81</v>
      </c>
      <c r="B35" s="30">
        <v>10</v>
      </c>
      <c r="C35" s="30" t="s">
        <v>83</v>
      </c>
      <c r="D35" s="27">
        <v>42638475</v>
      </c>
      <c r="E35" s="27">
        <v>0</v>
      </c>
      <c r="F35" s="27">
        <v>42638475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42638475</v>
      </c>
      <c r="M35" s="27">
        <v>0</v>
      </c>
      <c r="N35" s="27">
        <v>0</v>
      </c>
      <c r="O35" s="27">
        <v>0</v>
      </c>
      <c r="P35" s="32" t="s">
        <v>81</v>
      </c>
      <c r="Q35" s="30">
        <v>10</v>
      </c>
      <c r="R35" s="30" t="s">
        <v>83</v>
      </c>
      <c r="S35" s="27">
        <v>26715379.48</v>
      </c>
      <c r="T35" s="27">
        <v>0</v>
      </c>
      <c r="U35" s="27">
        <v>26715379.48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26715379.48</v>
      </c>
      <c r="AC35" s="27">
        <v>0</v>
      </c>
      <c r="AD35" s="27">
        <v>0</v>
      </c>
      <c r="AE35" s="27">
        <f t="shared" si="0"/>
        <v>15923095.52</v>
      </c>
    </row>
    <row r="36" spans="1:31" ht="55.5" customHeight="1">
      <c r="A36" s="32" t="s">
        <v>84</v>
      </c>
      <c r="B36" s="30">
        <v>10</v>
      </c>
      <c r="C36" s="30" t="s">
        <v>85</v>
      </c>
      <c r="D36" s="27">
        <v>25000</v>
      </c>
      <c r="E36" s="27">
        <v>0</v>
      </c>
      <c r="F36" s="27">
        <v>25000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25000</v>
      </c>
      <c r="M36" s="27">
        <v>0</v>
      </c>
      <c r="N36" s="27">
        <v>0</v>
      </c>
      <c r="O36" s="27">
        <v>0</v>
      </c>
      <c r="P36" s="32" t="s">
        <v>84</v>
      </c>
      <c r="Q36" s="30">
        <v>10</v>
      </c>
      <c r="R36" s="30" t="s">
        <v>85</v>
      </c>
      <c r="S36" s="27">
        <v>1045.77</v>
      </c>
      <c r="T36" s="27">
        <v>0</v>
      </c>
      <c r="U36" s="27">
        <v>1045.77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1045.77</v>
      </c>
      <c r="AC36" s="27">
        <v>0</v>
      </c>
      <c r="AD36" s="27">
        <v>0</v>
      </c>
      <c r="AE36" s="27">
        <f t="shared" si="0"/>
        <v>23954.23</v>
      </c>
    </row>
    <row r="37" spans="1:31" ht="23.25" customHeight="1">
      <c r="A37" s="32" t="s">
        <v>86</v>
      </c>
      <c r="B37" s="30">
        <v>10</v>
      </c>
      <c r="C37" s="30" t="s">
        <v>87</v>
      </c>
      <c r="D37" s="27">
        <v>27487</v>
      </c>
      <c r="E37" s="27">
        <v>0</v>
      </c>
      <c r="F37" s="27">
        <v>27487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11087</v>
      </c>
      <c r="M37" s="27">
        <v>16400</v>
      </c>
      <c r="N37" s="27">
        <v>0</v>
      </c>
      <c r="O37" s="27">
        <v>0</v>
      </c>
      <c r="P37" s="32" t="s">
        <v>86</v>
      </c>
      <c r="Q37" s="30">
        <v>10</v>
      </c>
      <c r="R37" s="30" t="s">
        <v>87</v>
      </c>
      <c r="S37" s="27">
        <v>21816</v>
      </c>
      <c r="T37" s="27">
        <v>0</v>
      </c>
      <c r="U37" s="27">
        <v>21816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10908</v>
      </c>
      <c r="AC37" s="27">
        <v>10908</v>
      </c>
      <c r="AD37" s="27">
        <v>0</v>
      </c>
      <c r="AE37" s="27">
        <f t="shared" si="0"/>
        <v>179</v>
      </c>
    </row>
    <row r="38" spans="1:31" ht="23.25" customHeight="1">
      <c r="A38" s="32" t="s">
        <v>86</v>
      </c>
      <c r="B38" s="30">
        <v>10</v>
      </c>
      <c r="C38" s="30" t="s">
        <v>88</v>
      </c>
      <c r="D38" s="27">
        <v>27487</v>
      </c>
      <c r="E38" s="27">
        <v>0</v>
      </c>
      <c r="F38" s="27">
        <v>27487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11087</v>
      </c>
      <c r="M38" s="27">
        <v>16400</v>
      </c>
      <c r="N38" s="27">
        <v>0</v>
      </c>
      <c r="O38" s="27">
        <v>0</v>
      </c>
      <c r="P38" s="32" t="s">
        <v>86</v>
      </c>
      <c r="Q38" s="30">
        <v>10</v>
      </c>
      <c r="R38" s="30" t="s">
        <v>88</v>
      </c>
      <c r="S38" s="27">
        <v>21816</v>
      </c>
      <c r="T38" s="27">
        <v>0</v>
      </c>
      <c r="U38" s="27">
        <v>21816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10908</v>
      </c>
      <c r="AC38" s="27">
        <v>10908</v>
      </c>
      <c r="AD38" s="27">
        <v>0</v>
      </c>
      <c r="AE38" s="27">
        <f t="shared" si="0"/>
        <v>179</v>
      </c>
    </row>
    <row r="39" spans="1:31" ht="26.25" customHeight="1">
      <c r="A39" s="32" t="s">
        <v>89</v>
      </c>
      <c r="B39" s="30">
        <v>10</v>
      </c>
      <c r="C39" s="30" t="s">
        <v>90</v>
      </c>
      <c r="D39" s="27">
        <v>42000</v>
      </c>
      <c r="E39" s="27">
        <v>0</v>
      </c>
      <c r="F39" s="27">
        <v>42000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42000</v>
      </c>
      <c r="M39" s="27">
        <v>0</v>
      </c>
      <c r="N39" s="27">
        <v>0</v>
      </c>
      <c r="O39" s="27">
        <v>0</v>
      </c>
      <c r="P39" s="32" t="s">
        <v>89</v>
      </c>
      <c r="Q39" s="30">
        <v>10</v>
      </c>
      <c r="R39" s="30" t="s">
        <v>90</v>
      </c>
      <c r="S39" s="27">
        <v>41887</v>
      </c>
      <c r="T39" s="27">
        <v>0</v>
      </c>
      <c r="U39" s="27">
        <v>41887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41887</v>
      </c>
      <c r="AC39" s="27">
        <v>0</v>
      </c>
      <c r="AD39" s="27">
        <v>0</v>
      </c>
      <c r="AE39" s="27">
        <f t="shared" si="0"/>
        <v>113</v>
      </c>
    </row>
    <row r="40" spans="1:31" ht="37.5" customHeight="1">
      <c r="A40" s="32" t="s">
        <v>91</v>
      </c>
      <c r="B40" s="30">
        <v>10</v>
      </c>
      <c r="C40" s="30" t="s">
        <v>92</v>
      </c>
      <c r="D40" s="27">
        <v>42000</v>
      </c>
      <c r="E40" s="27">
        <v>0</v>
      </c>
      <c r="F40" s="27">
        <v>42000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42000</v>
      </c>
      <c r="M40" s="27">
        <v>0</v>
      </c>
      <c r="N40" s="27">
        <v>0</v>
      </c>
      <c r="O40" s="27">
        <v>0</v>
      </c>
      <c r="P40" s="32" t="s">
        <v>91</v>
      </c>
      <c r="Q40" s="30">
        <v>10</v>
      </c>
      <c r="R40" s="30" t="s">
        <v>92</v>
      </c>
      <c r="S40" s="27">
        <v>41887</v>
      </c>
      <c r="T40" s="27">
        <v>0</v>
      </c>
      <c r="U40" s="27">
        <v>41887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41887</v>
      </c>
      <c r="AC40" s="27">
        <v>0</v>
      </c>
      <c r="AD40" s="27">
        <v>0</v>
      </c>
      <c r="AE40" s="27">
        <f t="shared" si="0"/>
        <v>113</v>
      </c>
    </row>
    <row r="41" spans="1:31" ht="26.25">
      <c r="A41" s="32" t="s">
        <v>93</v>
      </c>
      <c r="B41" s="30">
        <v>10</v>
      </c>
      <c r="C41" s="30" t="s">
        <v>94</v>
      </c>
      <c r="D41" s="27">
        <v>11722000</v>
      </c>
      <c r="E41" s="27">
        <v>0</v>
      </c>
      <c r="F41" s="27">
        <v>11722000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11272000</v>
      </c>
      <c r="M41" s="27">
        <v>380000</v>
      </c>
      <c r="N41" s="27">
        <v>70000</v>
      </c>
      <c r="O41" s="27">
        <v>0</v>
      </c>
      <c r="P41" s="32" t="s">
        <v>93</v>
      </c>
      <c r="Q41" s="30">
        <v>10</v>
      </c>
      <c r="R41" s="30" t="s">
        <v>94</v>
      </c>
      <c r="S41" s="27">
        <v>7735391.58</v>
      </c>
      <c r="T41" s="27">
        <v>0</v>
      </c>
      <c r="U41" s="27">
        <v>7735391.58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7564781.58</v>
      </c>
      <c r="AC41" s="27">
        <v>132580</v>
      </c>
      <c r="AD41" s="27">
        <v>38030</v>
      </c>
      <c r="AE41" s="27">
        <f t="shared" si="0"/>
        <v>3707218.42</v>
      </c>
    </row>
    <row r="42" spans="1:31" ht="40.5" customHeight="1">
      <c r="A42" s="32" t="s">
        <v>95</v>
      </c>
      <c r="B42" s="30">
        <v>10</v>
      </c>
      <c r="C42" s="30" t="s">
        <v>96</v>
      </c>
      <c r="D42" s="27">
        <v>11072000</v>
      </c>
      <c r="E42" s="27">
        <v>0</v>
      </c>
      <c r="F42" s="27">
        <v>11072000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11072000</v>
      </c>
      <c r="M42" s="27">
        <v>0</v>
      </c>
      <c r="N42" s="27">
        <v>0</v>
      </c>
      <c r="O42" s="27">
        <v>0</v>
      </c>
      <c r="P42" s="32" t="s">
        <v>95</v>
      </c>
      <c r="Q42" s="30">
        <v>10</v>
      </c>
      <c r="R42" s="30" t="s">
        <v>96</v>
      </c>
      <c r="S42" s="27">
        <v>7509781.58</v>
      </c>
      <c r="T42" s="27">
        <v>0</v>
      </c>
      <c r="U42" s="27">
        <v>7509781.58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7509781.58</v>
      </c>
      <c r="AC42" s="27">
        <v>0</v>
      </c>
      <c r="AD42" s="27">
        <v>0</v>
      </c>
      <c r="AE42" s="27">
        <f t="shared" si="0"/>
        <v>3562218.42</v>
      </c>
    </row>
    <row r="43" spans="1:31" ht="50.25" customHeight="1">
      <c r="A43" s="32" t="s">
        <v>97</v>
      </c>
      <c r="B43" s="30">
        <v>10</v>
      </c>
      <c r="C43" s="30" t="s">
        <v>98</v>
      </c>
      <c r="D43" s="27">
        <v>11072000</v>
      </c>
      <c r="E43" s="27">
        <v>0</v>
      </c>
      <c r="F43" s="27">
        <v>11072000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11072000</v>
      </c>
      <c r="M43" s="27">
        <v>0</v>
      </c>
      <c r="N43" s="27">
        <v>0</v>
      </c>
      <c r="O43" s="27">
        <v>0</v>
      </c>
      <c r="P43" s="32" t="s">
        <v>97</v>
      </c>
      <c r="Q43" s="30">
        <v>10</v>
      </c>
      <c r="R43" s="30" t="s">
        <v>98</v>
      </c>
      <c r="S43" s="27">
        <v>7509781.58</v>
      </c>
      <c r="T43" s="27">
        <v>0</v>
      </c>
      <c r="U43" s="27">
        <v>7509781.58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7509781.58</v>
      </c>
      <c r="AC43" s="27">
        <v>0</v>
      </c>
      <c r="AD43" s="27">
        <v>0</v>
      </c>
      <c r="AE43" s="27">
        <f t="shared" si="0"/>
        <v>3562218.42</v>
      </c>
    </row>
    <row r="44" spans="1:31" ht="51" customHeight="1">
      <c r="A44" s="32" t="s">
        <v>99</v>
      </c>
      <c r="B44" s="30">
        <v>10</v>
      </c>
      <c r="C44" s="30" t="s">
        <v>100</v>
      </c>
      <c r="D44" s="27">
        <v>200000</v>
      </c>
      <c r="E44" s="27">
        <v>0</v>
      </c>
      <c r="F44" s="27">
        <v>200000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200000</v>
      </c>
      <c r="M44" s="27">
        <v>0</v>
      </c>
      <c r="N44" s="27">
        <v>0</v>
      </c>
      <c r="O44" s="27">
        <v>0</v>
      </c>
      <c r="P44" s="32" t="s">
        <v>99</v>
      </c>
      <c r="Q44" s="30">
        <v>10</v>
      </c>
      <c r="R44" s="30" t="s">
        <v>100</v>
      </c>
      <c r="S44" s="27">
        <v>55000</v>
      </c>
      <c r="T44" s="27">
        <v>0</v>
      </c>
      <c r="U44" s="27">
        <v>55000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55000</v>
      </c>
      <c r="AC44" s="27">
        <v>0</v>
      </c>
      <c r="AD44" s="27">
        <v>0</v>
      </c>
      <c r="AE44" s="27">
        <f t="shared" si="0"/>
        <v>145000</v>
      </c>
    </row>
    <row r="45" spans="1:31" ht="24.75" customHeight="1">
      <c r="A45" s="32" t="s">
        <v>101</v>
      </c>
      <c r="B45" s="30">
        <v>10</v>
      </c>
      <c r="C45" s="30" t="s">
        <v>102</v>
      </c>
      <c r="D45" s="27">
        <v>200000</v>
      </c>
      <c r="E45" s="27">
        <v>0</v>
      </c>
      <c r="F45" s="27">
        <v>200000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200000</v>
      </c>
      <c r="M45" s="27">
        <v>0</v>
      </c>
      <c r="N45" s="27">
        <v>0</v>
      </c>
      <c r="O45" s="27">
        <v>0</v>
      </c>
      <c r="P45" s="32" t="s">
        <v>101</v>
      </c>
      <c r="Q45" s="30">
        <v>10</v>
      </c>
      <c r="R45" s="30" t="s">
        <v>102</v>
      </c>
      <c r="S45" s="27">
        <v>55000</v>
      </c>
      <c r="T45" s="27">
        <v>0</v>
      </c>
      <c r="U45" s="27">
        <v>55000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55000</v>
      </c>
      <c r="AC45" s="27">
        <v>0</v>
      </c>
      <c r="AD45" s="27">
        <v>0</v>
      </c>
      <c r="AE45" s="27">
        <f t="shared" si="0"/>
        <v>145000</v>
      </c>
    </row>
    <row r="46" spans="1:31" ht="39.75" customHeight="1">
      <c r="A46" s="32" t="s">
        <v>103</v>
      </c>
      <c r="B46" s="30">
        <v>10</v>
      </c>
      <c r="C46" s="30" t="s">
        <v>104</v>
      </c>
      <c r="D46" s="27">
        <v>17525</v>
      </c>
      <c r="E46" s="27">
        <v>0</v>
      </c>
      <c r="F46" s="27">
        <v>17525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17525</v>
      </c>
      <c r="M46" s="27">
        <v>0</v>
      </c>
      <c r="N46" s="27">
        <v>0</v>
      </c>
      <c r="O46" s="27">
        <v>0</v>
      </c>
      <c r="P46" s="32" t="s">
        <v>103</v>
      </c>
      <c r="Q46" s="30">
        <v>10</v>
      </c>
      <c r="R46" s="30" t="s">
        <v>104</v>
      </c>
      <c r="S46" s="27">
        <v>17523.7</v>
      </c>
      <c r="T46" s="27">
        <v>0</v>
      </c>
      <c r="U46" s="27">
        <v>17523.7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17523.7</v>
      </c>
      <c r="AC46" s="27">
        <v>0</v>
      </c>
      <c r="AD46" s="27">
        <v>0</v>
      </c>
      <c r="AE46" s="27">
        <f t="shared" si="0"/>
        <v>1.2999999999992724</v>
      </c>
    </row>
    <row r="47" spans="1:31" ht="25.5" customHeight="1">
      <c r="A47" s="32" t="s">
        <v>105</v>
      </c>
      <c r="B47" s="30">
        <v>10</v>
      </c>
      <c r="C47" s="30" t="s">
        <v>106</v>
      </c>
      <c r="D47" s="27">
        <v>17525</v>
      </c>
      <c r="E47" s="27">
        <v>0</v>
      </c>
      <c r="F47" s="27">
        <v>17525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17525</v>
      </c>
      <c r="M47" s="27">
        <v>0</v>
      </c>
      <c r="N47" s="27">
        <v>0</v>
      </c>
      <c r="O47" s="27">
        <v>0</v>
      </c>
      <c r="P47" s="32" t="s">
        <v>105</v>
      </c>
      <c r="Q47" s="30">
        <v>10</v>
      </c>
      <c r="R47" s="30" t="s">
        <v>106</v>
      </c>
      <c r="S47" s="27">
        <v>17523.7</v>
      </c>
      <c r="T47" s="27">
        <v>0</v>
      </c>
      <c r="U47" s="27">
        <v>17523.7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17523.7</v>
      </c>
      <c r="AC47" s="27">
        <v>0</v>
      </c>
      <c r="AD47" s="27">
        <v>0</v>
      </c>
      <c r="AE47" s="27">
        <f t="shared" si="0"/>
        <v>1.2999999999992724</v>
      </c>
    </row>
    <row r="48" spans="1:31" ht="26.25">
      <c r="A48" s="32" t="s">
        <v>107</v>
      </c>
      <c r="B48" s="30">
        <v>10</v>
      </c>
      <c r="C48" s="30" t="s">
        <v>108</v>
      </c>
      <c r="D48" s="27">
        <v>17525</v>
      </c>
      <c r="E48" s="27">
        <v>0</v>
      </c>
      <c r="F48" s="27">
        <v>17525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17525</v>
      </c>
      <c r="M48" s="27">
        <v>0</v>
      </c>
      <c r="N48" s="27">
        <v>0</v>
      </c>
      <c r="O48" s="27">
        <v>0</v>
      </c>
      <c r="P48" s="32" t="s">
        <v>107</v>
      </c>
      <c r="Q48" s="30">
        <v>10</v>
      </c>
      <c r="R48" s="30" t="s">
        <v>108</v>
      </c>
      <c r="S48" s="27">
        <v>17523.7</v>
      </c>
      <c r="T48" s="27">
        <v>0</v>
      </c>
      <c r="U48" s="27">
        <v>17523.7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17523.7</v>
      </c>
      <c r="AC48" s="27">
        <v>0</v>
      </c>
      <c r="AD48" s="27">
        <v>0</v>
      </c>
      <c r="AE48" s="27">
        <f t="shared" si="0"/>
        <v>1.2999999999992724</v>
      </c>
    </row>
    <row r="49" spans="1:31" ht="42.75" customHeight="1">
      <c r="A49" s="32" t="s">
        <v>109</v>
      </c>
      <c r="B49" s="30">
        <v>10</v>
      </c>
      <c r="C49" s="30" t="s">
        <v>110</v>
      </c>
      <c r="D49" s="27">
        <v>17525</v>
      </c>
      <c r="E49" s="27">
        <v>0</v>
      </c>
      <c r="F49" s="27">
        <v>17525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17525</v>
      </c>
      <c r="M49" s="27">
        <v>0</v>
      </c>
      <c r="N49" s="27">
        <v>0</v>
      </c>
      <c r="O49" s="27">
        <v>0</v>
      </c>
      <c r="P49" s="32" t="s">
        <v>109</v>
      </c>
      <c r="Q49" s="30">
        <v>10</v>
      </c>
      <c r="R49" s="30" t="s">
        <v>110</v>
      </c>
      <c r="S49" s="27">
        <v>17523.7</v>
      </c>
      <c r="T49" s="27">
        <v>0</v>
      </c>
      <c r="U49" s="27">
        <v>17523.7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17523.7</v>
      </c>
      <c r="AC49" s="27">
        <v>0</v>
      </c>
      <c r="AD49" s="27">
        <v>0</v>
      </c>
      <c r="AE49" s="27">
        <f t="shared" si="0"/>
        <v>1.2999999999992724</v>
      </c>
    </row>
    <row r="50" spans="1:31" ht="59.25" customHeight="1">
      <c r="A50" s="17" t="s">
        <v>111</v>
      </c>
      <c r="B50" s="30">
        <v>10</v>
      </c>
      <c r="C50" s="30" t="s">
        <v>112</v>
      </c>
      <c r="D50" s="27">
        <v>209227695.1</v>
      </c>
      <c r="E50" s="27">
        <v>0</v>
      </c>
      <c r="F50" s="27">
        <v>209227695.1</v>
      </c>
      <c r="G50" s="27">
        <v>177100</v>
      </c>
      <c r="H50" s="27">
        <v>0</v>
      </c>
      <c r="I50" s="27">
        <v>0</v>
      </c>
      <c r="J50" s="27">
        <v>0</v>
      </c>
      <c r="K50" s="27">
        <v>0</v>
      </c>
      <c r="L50" s="27">
        <v>91706850</v>
      </c>
      <c r="M50" s="27">
        <v>114512945.1</v>
      </c>
      <c r="N50" s="27">
        <v>3185000</v>
      </c>
      <c r="O50" s="27">
        <v>0</v>
      </c>
      <c r="P50" s="32" t="s">
        <v>111</v>
      </c>
      <c r="Q50" s="30">
        <v>10</v>
      </c>
      <c r="R50" s="30" t="s">
        <v>112</v>
      </c>
      <c r="S50" s="27">
        <v>112914870.93</v>
      </c>
      <c r="T50" s="27">
        <v>0</v>
      </c>
      <c r="U50" s="27">
        <v>112914870.93</v>
      </c>
      <c r="V50" s="27">
        <v>138729.46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47355748.34</v>
      </c>
      <c r="AC50" s="27">
        <v>64215087.43</v>
      </c>
      <c r="AD50" s="27">
        <v>1482764.62</v>
      </c>
      <c r="AE50" s="27">
        <f t="shared" si="0"/>
        <v>44351101.66</v>
      </c>
    </row>
    <row r="51" spans="1:31" ht="41.25" customHeight="1">
      <c r="A51" s="32" t="s">
        <v>113</v>
      </c>
      <c r="B51" s="30">
        <v>10</v>
      </c>
      <c r="C51" s="30" t="s">
        <v>114</v>
      </c>
      <c r="D51" s="27">
        <v>0</v>
      </c>
      <c r="E51" s="27">
        <v>0</v>
      </c>
      <c r="F51" s="27">
        <v>0</v>
      </c>
      <c r="G51" s="27">
        <v>177100</v>
      </c>
      <c r="H51" s="27">
        <v>0</v>
      </c>
      <c r="I51" s="27">
        <v>0</v>
      </c>
      <c r="J51" s="27">
        <v>0</v>
      </c>
      <c r="K51" s="27">
        <v>0</v>
      </c>
      <c r="L51" s="27">
        <v>177100</v>
      </c>
      <c r="M51" s="27">
        <v>0</v>
      </c>
      <c r="N51" s="27">
        <v>0</v>
      </c>
      <c r="O51" s="27">
        <v>0</v>
      </c>
      <c r="P51" s="32" t="s">
        <v>113</v>
      </c>
      <c r="Q51" s="30">
        <v>10</v>
      </c>
      <c r="R51" s="30" t="s">
        <v>114</v>
      </c>
      <c r="S51" s="27">
        <v>0</v>
      </c>
      <c r="T51" s="27">
        <v>0</v>
      </c>
      <c r="U51" s="27">
        <v>0</v>
      </c>
      <c r="V51" s="27">
        <v>138729.46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138729.46</v>
      </c>
      <c r="AC51" s="27">
        <v>0</v>
      </c>
      <c r="AD51" s="27">
        <v>0</v>
      </c>
      <c r="AE51" s="27">
        <f t="shared" si="0"/>
        <v>38370.54000000001</v>
      </c>
    </row>
    <row r="52" spans="1:31" ht="54" customHeight="1">
      <c r="A52" s="32" t="s">
        <v>115</v>
      </c>
      <c r="B52" s="30">
        <v>10</v>
      </c>
      <c r="C52" s="30" t="s">
        <v>116</v>
      </c>
      <c r="D52" s="27">
        <v>0</v>
      </c>
      <c r="E52" s="27">
        <v>0</v>
      </c>
      <c r="F52" s="27">
        <v>0</v>
      </c>
      <c r="G52" s="27">
        <v>177100</v>
      </c>
      <c r="H52" s="27">
        <v>0</v>
      </c>
      <c r="I52" s="27">
        <v>0</v>
      </c>
      <c r="J52" s="27">
        <v>0</v>
      </c>
      <c r="K52" s="27">
        <v>0</v>
      </c>
      <c r="L52" s="27">
        <v>177100</v>
      </c>
      <c r="M52" s="27">
        <v>0</v>
      </c>
      <c r="N52" s="27">
        <v>0</v>
      </c>
      <c r="O52" s="27">
        <v>0</v>
      </c>
      <c r="P52" s="32" t="s">
        <v>115</v>
      </c>
      <c r="Q52" s="30">
        <v>10</v>
      </c>
      <c r="R52" s="30" t="s">
        <v>116</v>
      </c>
      <c r="S52" s="27">
        <v>0</v>
      </c>
      <c r="T52" s="27">
        <v>0</v>
      </c>
      <c r="U52" s="27">
        <v>0</v>
      </c>
      <c r="V52" s="27">
        <v>138729.46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138729.46</v>
      </c>
      <c r="AC52" s="27">
        <v>0</v>
      </c>
      <c r="AD52" s="27">
        <v>0</v>
      </c>
      <c r="AE52" s="27">
        <f t="shared" si="0"/>
        <v>38370.54000000001</v>
      </c>
    </row>
    <row r="53" spans="1:31" ht="122.25" customHeight="1">
      <c r="A53" s="32" t="s">
        <v>117</v>
      </c>
      <c r="B53" s="30">
        <v>10</v>
      </c>
      <c r="C53" s="30" t="s">
        <v>118</v>
      </c>
      <c r="D53" s="27">
        <v>185009645.1</v>
      </c>
      <c r="E53" s="27">
        <v>0</v>
      </c>
      <c r="F53" s="27">
        <v>185009645.1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91280000</v>
      </c>
      <c r="M53" s="27">
        <v>92025645.1</v>
      </c>
      <c r="N53" s="27">
        <v>1704000</v>
      </c>
      <c r="O53" s="27">
        <v>0</v>
      </c>
      <c r="P53" s="32" t="s">
        <v>117</v>
      </c>
      <c r="Q53" s="30">
        <v>10</v>
      </c>
      <c r="R53" s="30" t="s">
        <v>118</v>
      </c>
      <c r="S53" s="27">
        <v>97838937.15</v>
      </c>
      <c r="T53" s="27">
        <v>0</v>
      </c>
      <c r="U53" s="27">
        <v>97838937.15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46955805.56</v>
      </c>
      <c r="AC53" s="27">
        <v>50341285.94</v>
      </c>
      <c r="AD53" s="27">
        <v>541845.65</v>
      </c>
      <c r="AE53" s="27">
        <f t="shared" si="0"/>
        <v>44324194.44</v>
      </c>
    </row>
    <row r="54" spans="1:31" ht="94.5" customHeight="1">
      <c r="A54" s="32" t="s">
        <v>119</v>
      </c>
      <c r="B54" s="30">
        <v>10</v>
      </c>
      <c r="C54" s="30" t="s">
        <v>120</v>
      </c>
      <c r="D54" s="27">
        <v>165553173.64</v>
      </c>
      <c r="E54" s="27">
        <v>0</v>
      </c>
      <c r="F54" s="27">
        <v>165553173.64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87680000</v>
      </c>
      <c r="M54" s="27">
        <v>77873173.64</v>
      </c>
      <c r="N54" s="27">
        <v>0</v>
      </c>
      <c r="O54" s="27">
        <v>0</v>
      </c>
      <c r="P54" s="32" t="s">
        <v>119</v>
      </c>
      <c r="Q54" s="30">
        <v>10</v>
      </c>
      <c r="R54" s="30" t="s">
        <v>120</v>
      </c>
      <c r="S54" s="27">
        <v>87573406.76</v>
      </c>
      <c r="T54" s="27">
        <v>0</v>
      </c>
      <c r="U54" s="27">
        <v>87573406.76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44689055.27</v>
      </c>
      <c r="AC54" s="27">
        <v>42884351.49</v>
      </c>
      <c r="AD54" s="27">
        <v>0</v>
      </c>
      <c r="AE54" s="27">
        <f t="shared" si="0"/>
        <v>42990944.73</v>
      </c>
    </row>
    <row r="55" spans="1:31" ht="81" customHeight="1">
      <c r="A55" s="32" t="s">
        <v>121</v>
      </c>
      <c r="B55" s="30">
        <v>10</v>
      </c>
      <c r="C55" s="30" t="s">
        <v>122</v>
      </c>
      <c r="D55" s="27">
        <v>7666200</v>
      </c>
      <c r="E55" s="27">
        <v>0</v>
      </c>
      <c r="F55" s="27">
        <v>7666200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7666200</v>
      </c>
      <c r="M55" s="27">
        <v>0</v>
      </c>
      <c r="N55" s="27">
        <v>0</v>
      </c>
      <c r="O55" s="27">
        <v>0</v>
      </c>
      <c r="P55" s="32" t="s">
        <v>121</v>
      </c>
      <c r="Q55" s="30">
        <v>10</v>
      </c>
      <c r="R55" s="30" t="s">
        <v>122</v>
      </c>
      <c r="S55" s="27">
        <v>1804708.49</v>
      </c>
      <c r="T55" s="27">
        <v>0</v>
      </c>
      <c r="U55" s="27">
        <v>1804708.49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1804708.49</v>
      </c>
      <c r="AC55" s="27">
        <v>0</v>
      </c>
      <c r="AD55" s="27">
        <v>0</v>
      </c>
      <c r="AE55" s="27">
        <f t="shared" si="0"/>
        <v>5861491.51</v>
      </c>
    </row>
    <row r="56" spans="1:31" ht="60" customHeight="1">
      <c r="A56" s="32" t="s">
        <v>123</v>
      </c>
      <c r="B56" s="30">
        <v>10</v>
      </c>
      <c r="C56" s="30" t="s">
        <v>124</v>
      </c>
      <c r="D56" s="27">
        <v>157886973.64</v>
      </c>
      <c r="E56" s="27">
        <v>0</v>
      </c>
      <c r="F56" s="27">
        <v>157886973.64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80013800</v>
      </c>
      <c r="M56" s="27">
        <v>77873173.64</v>
      </c>
      <c r="N56" s="27">
        <v>0</v>
      </c>
      <c r="O56" s="27">
        <v>0</v>
      </c>
      <c r="P56" s="32" t="s">
        <v>123</v>
      </c>
      <c r="Q56" s="30">
        <v>10</v>
      </c>
      <c r="R56" s="30" t="s">
        <v>124</v>
      </c>
      <c r="S56" s="27">
        <v>85768698.27</v>
      </c>
      <c r="T56" s="27">
        <v>0</v>
      </c>
      <c r="U56" s="27">
        <v>85768698.27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42884346.78</v>
      </c>
      <c r="AC56" s="27">
        <v>42884351.49</v>
      </c>
      <c r="AD56" s="27">
        <v>0</v>
      </c>
      <c r="AE56" s="27">
        <f t="shared" si="0"/>
        <v>37129453.22</v>
      </c>
    </row>
    <row r="57" spans="1:31" ht="90.75" customHeight="1">
      <c r="A57" s="32" t="s">
        <v>125</v>
      </c>
      <c r="B57" s="30">
        <v>10</v>
      </c>
      <c r="C57" s="30" t="s">
        <v>126</v>
      </c>
      <c r="D57" s="27">
        <v>2392726.36</v>
      </c>
      <c r="E57" s="27">
        <v>0</v>
      </c>
      <c r="F57" s="27">
        <v>2392726.36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720000</v>
      </c>
      <c r="M57" s="27">
        <v>1538726.36</v>
      </c>
      <c r="N57" s="27">
        <v>134000</v>
      </c>
      <c r="O57" s="27">
        <v>0</v>
      </c>
      <c r="P57" s="32" t="s">
        <v>125</v>
      </c>
      <c r="Q57" s="30">
        <v>10</v>
      </c>
      <c r="R57" s="30" t="s">
        <v>126</v>
      </c>
      <c r="S57" s="27">
        <v>2107568.58</v>
      </c>
      <c r="T57" s="27">
        <v>0</v>
      </c>
      <c r="U57" s="27">
        <v>2107568.58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27">
        <v>507819.48</v>
      </c>
      <c r="AC57" s="27">
        <v>1568986.38</v>
      </c>
      <c r="AD57" s="27">
        <v>30762.72</v>
      </c>
      <c r="AE57" s="27">
        <f t="shared" si="0"/>
        <v>212180.52000000002</v>
      </c>
    </row>
    <row r="58" spans="1:31" ht="82.5" customHeight="1">
      <c r="A58" s="32" t="s">
        <v>127</v>
      </c>
      <c r="B58" s="30">
        <v>10</v>
      </c>
      <c r="C58" s="30" t="s">
        <v>128</v>
      </c>
      <c r="D58" s="27">
        <v>720000</v>
      </c>
      <c r="E58" s="27">
        <v>0</v>
      </c>
      <c r="F58" s="27">
        <v>720000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720000</v>
      </c>
      <c r="M58" s="27">
        <v>0</v>
      </c>
      <c r="N58" s="27">
        <v>0</v>
      </c>
      <c r="O58" s="27">
        <v>0</v>
      </c>
      <c r="P58" s="32" t="s">
        <v>127</v>
      </c>
      <c r="Q58" s="30">
        <v>10</v>
      </c>
      <c r="R58" s="30" t="s">
        <v>128</v>
      </c>
      <c r="S58" s="27">
        <v>507819.48</v>
      </c>
      <c r="T58" s="27">
        <v>0</v>
      </c>
      <c r="U58" s="27">
        <v>507819.48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507819.48</v>
      </c>
      <c r="AC58" s="27">
        <v>0</v>
      </c>
      <c r="AD58" s="27">
        <v>0</v>
      </c>
      <c r="AE58" s="27">
        <f t="shared" si="0"/>
        <v>212180.52000000002</v>
      </c>
    </row>
    <row r="59" spans="1:31" ht="50.25" customHeight="1">
      <c r="A59" s="32" t="s">
        <v>129</v>
      </c>
      <c r="B59" s="30">
        <v>10</v>
      </c>
      <c r="C59" s="30" t="s">
        <v>130</v>
      </c>
      <c r="D59" s="27">
        <v>14919933.1</v>
      </c>
      <c r="E59" s="27">
        <v>0</v>
      </c>
      <c r="F59" s="27">
        <v>14919933.1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2880000</v>
      </c>
      <c r="M59" s="27">
        <v>10469933.1</v>
      </c>
      <c r="N59" s="27">
        <v>1570000</v>
      </c>
      <c r="O59" s="27">
        <v>0</v>
      </c>
      <c r="P59" s="32" t="s">
        <v>129</v>
      </c>
      <c r="Q59" s="30">
        <v>10</v>
      </c>
      <c r="R59" s="30" t="s">
        <v>130</v>
      </c>
      <c r="S59" s="27">
        <v>6909092.74</v>
      </c>
      <c r="T59" s="27">
        <v>0</v>
      </c>
      <c r="U59" s="27">
        <v>6909092.74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1758930.81</v>
      </c>
      <c r="AC59" s="27">
        <v>4639139</v>
      </c>
      <c r="AD59" s="27">
        <v>511022.93</v>
      </c>
      <c r="AE59" s="27">
        <f aca="true" t="shared" si="1" ref="AE59:AE104">L59-AB59</f>
        <v>1121069.19</v>
      </c>
    </row>
    <row r="60" spans="1:31" ht="36" customHeight="1">
      <c r="A60" s="32" t="s">
        <v>131</v>
      </c>
      <c r="B60" s="30">
        <v>10</v>
      </c>
      <c r="C60" s="30" t="s">
        <v>132</v>
      </c>
      <c r="D60" s="27">
        <v>2880000</v>
      </c>
      <c r="E60" s="27">
        <v>0</v>
      </c>
      <c r="F60" s="27">
        <v>2880000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2880000</v>
      </c>
      <c r="M60" s="27">
        <v>0</v>
      </c>
      <c r="N60" s="27">
        <v>0</v>
      </c>
      <c r="O60" s="27">
        <v>0</v>
      </c>
      <c r="P60" s="32" t="s">
        <v>131</v>
      </c>
      <c r="Q60" s="30">
        <v>10</v>
      </c>
      <c r="R60" s="30" t="s">
        <v>132</v>
      </c>
      <c r="S60" s="27">
        <v>1758930.81</v>
      </c>
      <c r="T60" s="27">
        <v>0</v>
      </c>
      <c r="U60" s="27">
        <v>1758930.81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1758930.81</v>
      </c>
      <c r="AC60" s="27">
        <v>0</v>
      </c>
      <c r="AD60" s="27">
        <v>0</v>
      </c>
      <c r="AE60" s="27">
        <f t="shared" si="1"/>
        <v>1121069.19</v>
      </c>
    </row>
    <row r="61" spans="1:31" ht="24" customHeight="1">
      <c r="A61" s="32" t="s">
        <v>133</v>
      </c>
      <c r="B61" s="30">
        <v>10</v>
      </c>
      <c r="C61" s="30" t="s">
        <v>134</v>
      </c>
      <c r="D61" s="27">
        <v>212000</v>
      </c>
      <c r="E61" s="27">
        <v>0</v>
      </c>
      <c r="F61" s="27">
        <v>212000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12000</v>
      </c>
      <c r="M61" s="27">
        <v>200000</v>
      </c>
      <c r="N61" s="27">
        <v>0</v>
      </c>
      <c r="O61" s="27">
        <v>0</v>
      </c>
      <c r="P61" s="32" t="s">
        <v>133</v>
      </c>
      <c r="Q61" s="30">
        <v>10</v>
      </c>
      <c r="R61" s="30" t="s">
        <v>134</v>
      </c>
      <c r="S61" s="27">
        <v>12000</v>
      </c>
      <c r="T61" s="27">
        <v>0</v>
      </c>
      <c r="U61" s="27">
        <v>12000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>
        <v>0</v>
      </c>
      <c r="AB61" s="27">
        <v>12000</v>
      </c>
      <c r="AC61" s="27">
        <v>0</v>
      </c>
      <c r="AD61" s="27">
        <v>0</v>
      </c>
      <c r="AE61" s="27">
        <f t="shared" si="1"/>
        <v>0</v>
      </c>
    </row>
    <row r="62" spans="1:31" ht="39" customHeight="1">
      <c r="A62" s="32" t="s">
        <v>135</v>
      </c>
      <c r="B62" s="30">
        <v>10</v>
      </c>
      <c r="C62" s="30" t="s">
        <v>136</v>
      </c>
      <c r="D62" s="27">
        <v>212000</v>
      </c>
      <c r="E62" s="27">
        <v>0</v>
      </c>
      <c r="F62" s="27">
        <v>212000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12000</v>
      </c>
      <c r="M62" s="27">
        <v>200000</v>
      </c>
      <c r="N62" s="27">
        <v>0</v>
      </c>
      <c r="O62" s="27">
        <v>0</v>
      </c>
      <c r="P62" s="32" t="s">
        <v>135</v>
      </c>
      <c r="Q62" s="30">
        <v>10</v>
      </c>
      <c r="R62" s="30" t="s">
        <v>136</v>
      </c>
      <c r="S62" s="27">
        <v>12000</v>
      </c>
      <c r="T62" s="27">
        <v>0</v>
      </c>
      <c r="U62" s="27">
        <v>12000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>
        <v>0</v>
      </c>
      <c r="AB62" s="27">
        <v>12000</v>
      </c>
      <c r="AC62" s="27">
        <v>0</v>
      </c>
      <c r="AD62" s="27">
        <v>0</v>
      </c>
      <c r="AE62" s="27">
        <f t="shared" si="1"/>
        <v>0</v>
      </c>
    </row>
    <row r="63" spans="1:31" ht="63.75" customHeight="1">
      <c r="A63" s="32" t="s">
        <v>137</v>
      </c>
      <c r="B63" s="30">
        <v>10</v>
      </c>
      <c r="C63" s="30" t="s">
        <v>138</v>
      </c>
      <c r="D63" s="27">
        <v>12000</v>
      </c>
      <c r="E63" s="27">
        <v>0</v>
      </c>
      <c r="F63" s="27">
        <v>12000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12000</v>
      </c>
      <c r="M63" s="27">
        <v>0</v>
      </c>
      <c r="N63" s="27">
        <v>0</v>
      </c>
      <c r="O63" s="27">
        <v>0</v>
      </c>
      <c r="P63" s="32" t="s">
        <v>137</v>
      </c>
      <c r="Q63" s="30">
        <v>10</v>
      </c>
      <c r="R63" s="30" t="s">
        <v>138</v>
      </c>
      <c r="S63" s="27">
        <v>12000</v>
      </c>
      <c r="T63" s="27">
        <v>0</v>
      </c>
      <c r="U63" s="27">
        <v>12000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7">
        <v>0</v>
      </c>
      <c r="AB63" s="27">
        <v>12000</v>
      </c>
      <c r="AC63" s="27">
        <v>0</v>
      </c>
      <c r="AD63" s="27">
        <v>0</v>
      </c>
      <c r="AE63" s="27">
        <f t="shared" si="1"/>
        <v>0</v>
      </c>
    </row>
    <row r="64" spans="1:31" ht="117" customHeight="1">
      <c r="A64" s="32" t="s">
        <v>139</v>
      </c>
      <c r="B64" s="30">
        <v>10</v>
      </c>
      <c r="C64" s="30" t="s">
        <v>140</v>
      </c>
      <c r="D64" s="27">
        <v>24006050</v>
      </c>
      <c r="E64" s="27">
        <v>0</v>
      </c>
      <c r="F64" s="27">
        <v>24006050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237750</v>
      </c>
      <c r="M64" s="27">
        <v>22287300</v>
      </c>
      <c r="N64" s="27">
        <v>1481000</v>
      </c>
      <c r="O64" s="27">
        <v>0</v>
      </c>
      <c r="P64" s="32" t="s">
        <v>139</v>
      </c>
      <c r="Q64" s="30">
        <v>10</v>
      </c>
      <c r="R64" s="30" t="s">
        <v>140</v>
      </c>
      <c r="S64" s="27">
        <v>15063933.78</v>
      </c>
      <c r="T64" s="27">
        <v>0</v>
      </c>
      <c r="U64" s="27">
        <v>15063933.78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249213.32</v>
      </c>
      <c r="AC64" s="27">
        <v>13873801.49</v>
      </c>
      <c r="AD64" s="27">
        <v>940918.97</v>
      </c>
      <c r="AE64" s="27">
        <f t="shared" si="1"/>
        <v>-11463.320000000007</v>
      </c>
    </row>
    <row r="65" spans="1:31" ht="117.75" customHeight="1">
      <c r="A65" s="32" t="s">
        <v>141</v>
      </c>
      <c r="B65" s="30">
        <v>10</v>
      </c>
      <c r="C65" s="30" t="s">
        <v>142</v>
      </c>
      <c r="D65" s="27">
        <v>24006050</v>
      </c>
      <c r="E65" s="27">
        <v>0</v>
      </c>
      <c r="F65" s="27">
        <v>24006050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237750</v>
      </c>
      <c r="M65" s="27">
        <v>22287300</v>
      </c>
      <c r="N65" s="27">
        <v>1481000</v>
      </c>
      <c r="O65" s="27">
        <v>0</v>
      </c>
      <c r="P65" s="32" t="s">
        <v>141</v>
      </c>
      <c r="Q65" s="30">
        <v>10</v>
      </c>
      <c r="R65" s="30" t="s">
        <v>142</v>
      </c>
      <c r="S65" s="27">
        <v>15063933.78</v>
      </c>
      <c r="T65" s="27">
        <v>0</v>
      </c>
      <c r="U65" s="27">
        <v>15063933.78</v>
      </c>
      <c r="V65" s="27">
        <v>0</v>
      </c>
      <c r="W65" s="27">
        <v>0</v>
      </c>
      <c r="X65" s="27">
        <v>0</v>
      </c>
      <c r="Y65" s="27">
        <v>0</v>
      </c>
      <c r="Z65" s="27">
        <v>0</v>
      </c>
      <c r="AA65" s="27">
        <v>0</v>
      </c>
      <c r="AB65" s="27">
        <v>249213.32</v>
      </c>
      <c r="AC65" s="27">
        <v>13873801.49</v>
      </c>
      <c r="AD65" s="27">
        <v>940918.97</v>
      </c>
      <c r="AE65" s="27">
        <f t="shared" si="1"/>
        <v>-11463.320000000007</v>
      </c>
    </row>
    <row r="66" spans="1:31" ht="72" customHeight="1">
      <c r="A66" s="32" t="s">
        <v>143</v>
      </c>
      <c r="B66" s="30">
        <v>10</v>
      </c>
      <c r="C66" s="30" t="s">
        <v>144</v>
      </c>
      <c r="D66" s="27">
        <v>237750</v>
      </c>
      <c r="E66" s="27">
        <v>0</v>
      </c>
      <c r="F66" s="27">
        <v>237750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237750</v>
      </c>
      <c r="M66" s="27">
        <v>0</v>
      </c>
      <c r="N66" s="27">
        <v>0</v>
      </c>
      <c r="O66" s="27">
        <v>0</v>
      </c>
      <c r="P66" s="32" t="s">
        <v>143</v>
      </c>
      <c r="Q66" s="30">
        <v>10</v>
      </c>
      <c r="R66" s="30" t="s">
        <v>144</v>
      </c>
      <c r="S66" s="27">
        <v>249213.32</v>
      </c>
      <c r="T66" s="27">
        <v>0</v>
      </c>
      <c r="U66" s="27">
        <v>249213.32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0</v>
      </c>
      <c r="AB66" s="27">
        <v>249213.32</v>
      </c>
      <c r="AC66" s="27">
        <v>0</v>
      </c>
      <c r="AD66" s="27">
        <v>0</v>
      </c>
      <c r="AE66" s="27">
        <f t="shared" si="1"/>
        <v>-11463.320000000007</v>
      </c>
    </row>
    <row r="67" spans="1:31" ht="24" customHeight="1">
      <c r="A67" s="32" t="s">
        <v>145</v>
      </c>
      <c r="B67" s="30">
        <v>10</v>
      </c>
      <c r="C67" s="30" t="s">
        <v>146</v>
      </c>
      <c r="D67" s="27">
        <v>5612000</v>
      </c>
      <c r="E67" s="27">
        <v>0</v>
      </c>
      <c r="F67" s="27">
        <v>5612000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5612000</v>
      </c>
      <c r="M67" s="27">
        <v>0</v>
      </c>
      <c r="N67" s="27">
        <v>0</v>
      </c>
      <c r="O67" s="27">
        <v>0</v>
      </c>
      <c r="P67" s="32" t="s">
        <v>145</v>
      </c>
      <c r="Q67" s="30">
        <v>10</v>
      </c>
      <c r="R67" s="30" t="s">
        <v>146</v>
      </c>
      <c r="S67" s="27">
        <v>1681303.85</v>
      </c>
      <c r="T67" s="27">
        <v>0</v>
      </c>
      <c r="U67" s="27">
        <v>1681303.85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>
        <v>0</v>
      </c>
      <c r="AB67" s="27">
        <v>1681303.85</v>
      </c>
      <c r="AC67" s="27">
        <v>0</v>
      </c>
      <c r="AD67" s="27">
        <v>0</v>
      </c>
      <c r="AE67" s="27">
        <f t="shared" si="1"/>
        <v>3930696.15</v>
      </c>
    </row>
    <row r="68" spans="1:31" ht="24" customHeight="1">
      <c r="A68" s="32" t="s">
        <v>147</v>
      </c>
      <c r="B68" s="30">
        <v>10</v>
      </c>
      <c r="C68" s="30" t="s">
        <v>148</v>
      </c>
      <c r="D68" s="27">
        <v>5612000</v>
      </c>
      <c r="E68" s="27">
        <v>0</v>
      </c>
      <c r="F68" s="27">
        <v>5612000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5612000</v>
      </c>
      <c r="M68" s="27">
        <v>0</v>
      </c>
      <c r="N68" s="27">
        <v>0</v>
      </c>
      <c r="O68" s="27">
        <v>0</v>
      </c>
      <c r="P68" s="32" t="s">
        <v>147</v>
      </c>
      <c r="Q68" s="30">
        <v>10</v>
      </c>
      <c r="R68" s="30" t="s">
        <v>148</v>
      </c>
      <c r="S68" s="27">
        <v>1681303.85</v>
      </c>
      <c r="T68" s="27">
        <v>0</v>
      </c>
      <c r="U68" s="27">
        <v>1681303.85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1681303.85</v>
      </c>
      <c r="AC68" s="27">
        <v>0</v>
      </c>
      <c r="AD68" s="27">
        <v>0</v>
      </c>
      <c r="AE68" s="27">
        <f t="shared" si="1"/>
        <v>3930696.15</v>
      </c>
    </row>
    <row r="69" spans="1:31" ht="24" customHeight="1">
      <c r="A69" s="32" t="s">
        <v>149</v>
      </c>
      <c r="B69" s="30">
        <v>10</v>
      </c>
      <c r="C69" s="30" t="s">
        <v>150</v>
      </c>
      <c r="D69" s="27">
        <v>392000</v>
      </c>
      <c r="E69" s="27">
        <v>0</v>
      </c>
      <c r="F69" s="27">
        <v>392000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392000</v>
      </c>
      <c r="M69" s="27">
        <v>0</v>
      </c>
      <c r="N69" s="27">
        <v>0</v>
      </c>
      <c r="O69" s="27">
        <v>0</v>
      </c>
      <c r="P69" s="32" t="s">
        <v>149</v>
      </c>
      <c r="Q69" s="30">
        <v>10</v>
      </c>
      <c r="R69" s="30" t="s">
        <v>150</v>
      </c>
      <c r="S69" s="27">
        <v>206777.06</v>
      </c>
      <c r="T69" s="27">
        <v>0</v>
      </c>
      <c r="U69" s="27">
        <v>206777.06</v>
      </c>
      <c r="V69" s="27">
        <v>0</v>
      </c>
      <c r="W69" s="27">
        <v>0</v>
      </c>
      <c r="X69" s="27">
        <v>0</v>
      </c>
      <c r="Y69" s="27">
        <v>0</v>
      </c>
      <c r="Z69" s="27">
        <v>0</v>
      </c>
      <c r="AA69" s="27">
        <v>0</v>
      </c>
      <c r="AB69" s="27">
        <v>206777.06</v>
      </c>
      <c r="AC69" s="27">
        <v>0</v>
      </c>
      <c r="AD69" s="27">
        <v>0</v>
      </c>
      <c r="AE69" s="27">
        <f t="shared" si="1"/>
        <v>185222.94</v>
      </c>
    </row>
    <row r="70" spans="1:31" ht="26.25" customHeight="1">
      <c r="A70" s="32" t="s">
        <v>151</v>
      </c>
      <c r="B70" s="30">
        <v>10</v>
      </c>
      <c r="C70" s="30" t="s">
        <v>152</v>
      </c>
      <c r="D70" s="27">
        <v>70000</v>
      </c>
      <c r="E70" s="27">
        <v>0</v>
      </c>
      <c r="F70" s="27">
        <v>70000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70000</v>
      </c>
      <c r="M70" s="27">
        <v>0</v>
      </c>
      <c r="N70" s="27">
        <v>0</v>
      </c>
      <c r="O70" s="27">
        <v>0</v>
      </c>
      <c r="P70" s="32" t="s">
        <v>151</v>
      </c>
      <c r="Q70" s="30">
        <v>10</v>
      </c>
      <c r="R70" s="30" t="s">
        <v>152</v>
      </c>
      <c r="S70" s="27">
        <v>26955.25</v>
      </c>
      <c r="T70" s="27">
        <v>0</v>
      </c>
      <c r="U70" s="27">
        <v>26955.25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26955.25</v>
      </c>
      <c r="AC70" s="27">
        <v>0</v>
      </c>
      <c r="AD70" s="27">
        <v>0</v>
      </c>
      <c r="AE70" s="27">
        <f t="shared" si="1"/>
        <v>43044.75</v>
      </c>
    </row>
    <row r="71" spans="1:31" ht="31.5" customHeight="1">
      <c r="A71" s="32" t="s">
        <v>153</v>
      </c>
      <c r="B71" s="30">
        <v>10</v>
      </c>
      <c r="C71" s="30" t="s">
        <v>154</v>
      </c>
      <c r="D71" s="27">
        <v>954000</v>
      </c>
      <c r="E71" s="27">
        <v>0</v>
      </c>
      <c r="F71" s="27">
        <v>954000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954000</v>
      </c>
      <c r="M71" s="27">
        <v>0</v>
      </c>
      <c r="N71" s="27">
        <v>0</v>
      </c>
      <c r="O71" s="27">
        <v>0</v>
      </c>
      <c r="P71" s="32" t="s">
        <v>153</v>
      </c>
      <c r="Q71" s="30">
        <v>10</v>
      </c>
      <c r="R71" s="30" t="s">
        <v>154</v>
      </c>
      <c r="S71" s="27">
        <v>260224.51</v>
      </c>
      <c r="T71" s="27">
        <v>0</v>
      </c>
      <c r="U71" s="27">
        <v>260224.51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>
        <v>0</v>
      </c>
      <c r="AB71" s="27">
        <v>260224.51</v>
      </c>
      <c r="AC71" s="27">
        <v>0</v>
      </c>
      <c r="AD71" s="27">
        <v>0</v>
      </c>
      <c r="AE71" s="27">
        <f t="shared" si="1"/>
        <v>693775.49</v>
      </c>
    </row>
    <row r="72" spans="1:31" ht="36" customHeight="1">
      <c r="A72" s="32" t="s">
        <v>155</v>
      </c>
      <c r="B72" s="30">
        <v>10</v>
      </c>
      <c r="C72" s="30" t="s">
        <v>156</v>
      </c>
      <c r="D72" s="27">
        <v>4196000</v>
      </c>
      <c r="E72" s="27">
        <v>0</v>
      </c>
      <c r="F72" s="27">
        <v>4196000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4196000</v>
      </c>
      <c r="M72" s="27">
        <v>0</v>
      </c>
      <c r="N72" s="27">
        <v>0</v>
      </c>
      <c r="O72" s="27">
        <v>0</v>
      </c>
      <c r="P72" s="32" t="s">
        <v>155</v>
      </c>
      <c r="Q72" s="30">
        <v>10</v>
      </c>
      <c r="R72" s="30" t="s">
        <v>156</v>
      </c>
      <c r="S72" s="27">
        <v>1187347.03</v>
      </c>
      <c r="T72" s="27">
        <v>0</v>
      </c>
      <c r="U72" s="27">
        <v>1187347.03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1187347.03</v>
      </c>
      <c r="AC72" s="27">
        <v>0</v>
      </c>
      <c r="AD72" s="27">
        <v>0</v>
      </c>
      <c r="AE72" s="27">
        <f t="shared" si="1"/>
        <v>3008652.9699999997</v>
      </c>
    </row>
    <row r="73" spans="1:31" ht="36" customHeight="1">
      <c r="A73" s="32" t="s">
        <v>157</v>
      </c>
      <c r="B73" s="30">
        <v>10</v>
      </c>
      <c r="C73" s="30" t="s">
        <v>158</v>
      </c>
      <c r="D73" s="27">
        <v>52501466.81</v>
      </c>
      <c r="E73" s="27">
        <v>0</v>
      </c>
      <c r="F73" s="27">
        <v>52501466.81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32813463.28</v>
      </c>
      <c r="M73" s="27">
        <v>19640003.53</v>
      </c>
      <c r="N73" s="27">
        <v>48000</v>
      </c>
      <c r="O73" s="27">
        <v>0</v>
      </c>
      <c r="P73" s="32" t="s">
        <v>157</v>
      </c>
      <c r="Q73" s="30">
        <v>10</v>
      </c>
      <c r="R73" s="30" t="s">
        <v>158</v>
      </c>
      <c r="S73" s="27">
        <v>32321536.8</v>
      </c>
      <c r="T73" s="27">
        <v>0</v>
      </c>
      <c r="U73" s="27">
        <v>32321536.8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>
        <v>0</v>
      </c>
      <c r="AB73" s="27">
        <v>20888817.51</v>
      </c>
      <c r="AC73" s="27">
        <v>11416370.47</v>
      </c>
      <c r="AD73" s="27">
        <v>16348.82</v>
      </c>
      <c r="AE73" s="27">
        <f t="shared" si="1"/>
        <v>11924645.77</v>
      </c>
    </row>
    <row r="74" spans="1:31" ht="30.75" customHeight="1">
      <c r="A74" s="32" t="s">
        <v>159</v>
      </c>
      <c r="B74" s="30">
        <v>10</v>
      </c>
      <c r="C74" s="30" t="s">
        <v>160</v>
      </c>
      <c r="D74" s="27">
        <v>52093033</v>
      </c>
      <c r="E74" s="27">
        <v>0</v>
      </c>
      <c r="F74" s="27">
        <v>52093033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32813383</v>
      </c>
      <c r="M74" s="27">
        <v>19253650</v>
      </c>
      <c r="N74" s="27">
        <v>26000</v>
      </c>
      <c r="O74" s="27">
        <v>0</v>
      </c>
      <c r="P74" s="32" t="s">
        <v>159</v>
      </c>
      <c r="Q74" s="30">
        <v>10</v>
      </c>
      <c r="R74" s="30" t="s">
        <v>160</v>
      </c>
      <c r="S74" s="27">
        <v>31424402.03</v>
      </c>
      <c r="T74" s="27">
        <v>0</v>
      </c>
      <c r="U74" s="27">
        <v>31424402.03</v>
      </c>
      <c r="V74" s="27">
        <v>0</v>
      </c>
      <c r="W74" s="27">
        <v>0</v>
      </c>
      <c r="X74" s="27">
        <v>0</v>
      </c>
      <c r="Y74" s="27">
        <v>0</v>
      </c>
      <c r="Z74" s="27">
        <v>0</v>
      </c>
      <c r="AA74" s="27">
        <v>0</v>
      </c>
      <c r="AB74" s="27">
        <v>20476343.61</v>
      </c>
      <c r="AC74" s="27">
        <v>10933838.42</v>
      </c>
      <c r="AD74" s="27">
        <v>14220</v>
      </c>
      <c r="AE74" s="27">
        <f t="shared" si="1"/>
        <v>12337039.39</v>
      </c>
    </row>
    <row r="75" spans="1:31" ht="27" customHeight="1">
      <c r="A75" s="32" t="s">
        <v>161</v>
      </c>
      <c r="B75" s="30">
        <v>10</v>
      </c>
      <c r="C75" s="30" t="s">
        <v>162</v>
      </c>
      <c r="D75" s="27">
        <v>52093033</v>
      </c>
      <c r="E75" s="27">
        <v>0</v>
      </c>
      <c r="F75" s="27">
        <v>52093033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32813383</v>
      </c>
      <c r="M75" s="27">
        <v>19253650</v>
      </c>
      <c r="N75" s="27">
        <v>26000</v>
      </c>
      <c r="O75" s="27">
        <v>0</v>
      </c>
      <c r="P75" s="32" t="s">
        <v>161</v>
      </c>
      <c r="Q75" s="30">
        <v>10</v>
      </c>
      <c r="R75" s="30" t="s">
        <v>162</v>
      </c>
      <c r="S75" s="27">
        <v>31424402.03</v>
      </c>
      <c r="T75" s="27">
        <v>0</v>
      </c>
      <c r="U75" s="27">
        <v>31424402.03</v>
      </c>
      <c r="V75" s="27">
        <v>0</v>
      </c>
      <c r="W75" s="27">
        <v>0</v>
      </c>
      <c r="X75" s="27">
        <v>0</v>
      </c>
      <c r="Y75" s="27">
        <v>0</v>
      </c>
      <c r="Z75" s="27">
        <v>0</v>
      </c>
      <c r="AA75" s="27">
        <v>0</v>
      </c>
      <c r="AB75" s="27">
        <v>20476343.61</v>
      </c>
      <c r="AC75" s="27">
        <v>10933838.42</v>
      </c>
      <c r="AD75" s="27">
        <v>14220</v>
      </c>
      <c r="AE75" s="27">
        <f t="shared" si="1"/>
        <v>12337039.39</v>
      </c>
    </row>
    <row r="76" spans="1:31" ht="39.75" customHeight="1">
      <c r="A76" s="32" t="s">
        <v>163</v>
      </c>
      <c r="B76" s="30">
        <v>10</v>
      </c>
      <c r="C76" s="30" t="s">
        <v>164</v>
      </c>
      <c r="D76" s="27">
        <v>32813383</v>
      </c>
      <c r="E76" s="27">
        <v>0</v>
      </c>
      <c r="F76" s="27">
        <v>32813383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32813383</v>
      </c>
      <c r="M76" s="27">
        <v>0</v>
      </c>
      <c r="N76" s="27">
        <v>0</v>
      </c>
      <c r="O76" s="27">
        <v>0</v>
      </c>
      <c r="P76" s="32" t="s">
        <v>163</v>
      </c>
      <c r="Q76" s="30">
        <v>10</v>
      </c>
      <c r="R76" s="30" t="s">
        <v>164</v>
      </c>
      <c r="S76" s="27">
        <v>20476343.61</v>
      </c>
      <c r="T76" s="27">
        <v>0</v>
      </c>
      <c r="U76" s="27">
        <v>20476343.61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20476343.61</v>
      </c>
      <c r="AC76" s="27">
        <v>0</v>
      </c>
      <c r="AD76" s="27">
        <v>0</v>
      </c>
      <c r="AE76" s="27">
        <f t="shared" si="1"/>
        <v>12337039.39</v>
      </c>
    </row>
    <row r="77" spans="1:31" ht="31.5" customHeight="1">
      <c r="A77" s="32" t="s">
        <v>165</v>
      </c>
      <c r="B77" s="30">
        <v>10</v>
      </c>
      <c r="C77" s="30" t="s">
        <v>166</v>
      </c>
      <c r="D77" s="27">
        <v>408433.81</v>
      </c>
      <c r="E77" s="27">
        <v>0</v>
      </c>
      <c r="F77" s="27">
        <v>408433.81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80.28</v>
      </c>
      <c r="M77" s="27">
        <v>386353.53</v>
      </c>
      <c r="N77" s="27">
        <v>22000</v>
      </c>
      <c r="O77" s="27">
        <v>0</v>
      </c>
      <c r="P77" s="32" t="s">
        <v>165</v>
      </c>
      <c r="Q77" s="30">
        <v>10</v>
      </c>
      <c r="R77" s="30" t="s">
        <v>166</v>
      </c>
      <c r="S77" s="27">
        <v>897134.77</v>
      </c>
      <c r="T77" s="27">
        <v>0</v>
      </c>
      <c r="U77" s="27">
        <v>897134.77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412473.9</v>
      </c>
      <c r="AC77" s="27">
        <v>482532.05</v>
      </c>
      <c r="AD77" s="27">
        <v>2128.82</v>
      </c>
      <c r="AE77" s="27">
        <f t="shared" si="1"/>
        <v>-412393.62</v>
      </c>
    </row>
    <row r="78" spans="1:31" ht="31.5" customHeight="1">
      <c r="A78" s="32" t="s">
        <v>167</v>
      </c>
      <c r="B78" s="30">
        <v>10</v>
      </c>
      <c r="C78" s="30" t="s">
        <v>168</v>
      </c>
      <c r="D78" s="27">
        <v>408433.81</v>
      </c>
      <c r="E78" s="27">
        <v>0</v>
      </c>
      <c r="F78" s="27">
        <v>408433.81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80.28</v>
      </c>
      <c r="M78" s="27">
        <v>386353.53</v>
      </c>
      <c r="N78" s="27">
        <v>22000</v>
      </c>
      <c r="O78" s="27">
        <v>0</v>
      </c>
      <c r="P78" s="32" t="s">
        <v>167</v>
      </c>
      <c r="Q78" s="30">
        <v>10</v>
      </c>
      <c r="R78" s="30" t="s">
        <v>168</v>
      </c>
      <c r="S78" s="27">
        <v>879134.77</v>
      </c>
      <c r="T78" s="27">
        <v>0</v>
      </c>
      <c r="U78" s="27">
        <v>879134.77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412473.9</v>
      </c>
      <c r="AC78" s="27">
        <v>464532.05</v>
      </c>
      <c r="AD78" s="27">
        <v>2128.82</v>
      </c>
      <c r="AE78" s="27">
        <f t="shared" si="1"/>
        <v>-412393.62</v>
      </c>
    </row>
    <row r="79" spans="1:31" ht="27.75" customHeight="1">
      <c r="A79" s="32" t="s">
        <v>169</v>
      </c>
      <c r="B79" s="30">
        <v>10</v>
      </c>
      <c r="C79" s="30" t="s">
        <v>170</v>
      </c>
      <c r="D79" s="27">
        <v>80.28</v>
      </c>
      <c r="E79" s="27">
        <v>0</v>
      </c>
      <c r="F79" s="27">
        <v>80.28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80.28</v>
      </c>
      <c r="M79" s="27">
        <v>0</v>
      </c>
      <c r="N79" s="27">
        <v>0</v>
      </c>
      <c r="O79" s="27">
        <v>0</v>
      </c>
      <c r="P79" s="32" t="s">
        <v>169</v>
      </c>
      <c r="Q79" s="30">
        <v>10</v>
      </c>
      <c r="R79" s="30" t="s">
        <v>170</v>
      </c>
      <c r="S79" s="27">
        <v>412473.9</v>
      </c>
      <c r="T79" s="27">
        <v>0</v>
      </c>
      <c r="U79" s="27">
        <v>412473.9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412473.9</v>
      </c>
      <c r="AC79" s="27">
        <v>0</v>
      </c>
      <c r="AD79" s="27">
        <v>0</v>
      </c>
      <c r="AE79" s="27">
        <f t="shared" si="1"/>
        <v>-412393.62</v>
      </c>
    </row>
    <row r="80" spans="1:31" ht="26.25" customHeight="1">
      <c r="A80" s="32" t="s">
        <v>171</v>
      </c>
      <c r="B80" s="30">
        <v>10</v>
      </c>
      <c r="C80" s="30" t="s">
        <v>172</v>
      </c>
      <c r="D80" s="27">
        <v>205992541.24</v>
      </c>
      <c r="E80" s="27">
        <v>0</v>
      </c>
      <c r="F80" s="27">
        <v>205992541.24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39313000</v>
      </c>
      <c r="M80" s="27">
        <v>166363741.24</v>
      </c>
      <c r="N80" s="27">
        <v>315800</v>
      </c>
      <c r="O80" s="27">
        <v>0</v>
      </c>
      <c r="P80" s="32" t="s">
        <v>171</v>
      </c>
      <c r="Q80" s="30">
        <v>10</v>
      </c>
      <c r="R80" s="30" t="s">
        <v>172</v>
      </c>
      <c r="S80" s="27">
        <v>51992061.79</v>
      </c>
      <c r="T80" s="27">
        <v>0</v>
      </c>
      <c r="U80" s="27">
        <v>51992061.79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29059378.85</v>
      </c>
      <c r="AC80" s="27">
        <v>22617174.52</v>
      </c>
      <c r="AD80" s="27">
        <v>315508.42</v>
      </c>
      <c r="AE80" s="27">
        <f t="shared" si="1"/>
        <v>10253621.149999999</v>
      </c>
    </row>
    <row r="81" spans="1:31" ht="111" customHeight="1">
      <c r="A81" s="32" t="s">
        <v>173</v>
      </c>
      <c r="B81" s="30">
        <v>10</v>
      </c>
      <c r="C81" s="30" t="s">
        <v>174</v>
      </c>
      <c r="D81" s="27">
        <v>94984946.59</v>
      </c>
      <c r="E81" s="27">
        <v>0</v>
      </c>
      <c r="F81" s="27">
        <v>94984946.59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3613000</v>
      </c>
      <c r="M81" s="27">
        <v>91056146.59</v>
      </c>
      <c r="N81" s="27">
        <v>315800</v>
      </c>
      <c r="O81" s="27">
        <v>0</v>
      </c>
      <c r="P81" s="32" t="s">
        <v>173</v>
      </c>
      <c r="Q81" s="30">
        <v>10</v>
      </c>
      <c r="R81" s="30" t="s">
        <v>174</v>
      </c>
      <c r="S81" s="27">
        <v>8471311.69</v>
      </c>
      <c r="T81" s="27">
        <v>0</v>
      </c>
      <c r="U81" s="27">
        <v>8471311.69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3980514.17</v>
      </c>
      <c r="AC81" s="27">
        <v>4175289.1</v>
      </c>
      <c r="AD81" s="27">
        <v>315508.42</v>
      </c>
      <c r="AE81" s="27">
        <f t="shared" si="1"/>
        <v>-367514.1699999999</v>
      </c>
    </row>
    <row r="82" spans="1:31" ht="120" customHeight="1">
      <c r="A82" s="32" t="s">
        <v>175</v>
      </c>
      <c r="B82" s="30">
        <v>10</v>
      </c>
      <c r="C82" s="30" t="s">
        <v>176</v>
      </c>
      <c r="D82" s="27">
        <v>3613000</v>
      </c>
      <c r="E82" s="27">
        <v>0</v>
      </c>
      <c r="F82" s="27">
        <v>3613000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3613000</v>
      </c>
      <c r="M82" s="27">
        <v>0</v>
      </c>
      <c r="N82" s="27">
        <v>0</v>
      </c>
      <c r="O82" s="27">
        <v>0</v>
      </c>
      <c r="P82" s="32" t="s">
        <v>175</v>
      </c>
      <c r="Q82" s="30">
        <v>10</v>
      </c>
      <c r="R82" s="30" t="s">
        <v>176</v>
      </c>
      <c r="S82" s="27">
        <v>3980514.17</v>
      </c>
      <c r="T82" s="27">
        <v>0</v>
      </c>
      <c r="U82" s="27">
        <v>3980514.17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3980514.17</v>
      </c>
      <c r="AC82" s="27">
        <v>0</v>
      </c>
      <c r="AD82" s="27">
        <v>0</v>
      </c>
      <c r="AE82" s="27">
        <f t="shared" si="1"/>
        <v>-367514.1699999999</v>
      </c>
    </row>
    <row r="83" spans="1:31" ht="114" customHeight="1">
      <c r="A83" s="32" t="s">
        <v>177</v>
      </c>
      <c r="B83" s="30">
        <v>10</v>
      </c>
      <c r="C83" s="30" t="s">
        <v>178</v>
      </c>
      <c r="D83" s="27">
        <v>3613000</v>
      </c>
      <c r="E83" s="27">
        <v>0</v>
      </c>
      <c r="F83" s="27">
        <v>3613000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3613000</v>
      </c>
      <c r="M83" s="27">
        <v>0</v>
      </c>
      <c r="N83" s="27">
        <v>0</v>
      </c>
      <c r="O83" s="27">
        <v>0</v>
      </c>
      <c r="P83" s="32" t="s">
        <v>177</v>
      </c>
      <c r="Q83" s="30">
        <v>10</v>
      </c>
      <c r="R83" s="30" t="s">
        <v>178</v>
      </c>
      <c r="S83" s="27">
        <v>3980514.17</v>
      </c>
      <c r="T83" s="27">
        <v>0</v>
      </c>
      <c r="U83" s="27">
        <v>3980514.17</v>
      </c>
      <c r="V83" s="27">
        <v>0</v>
      </c>
      <c r="W83" s="27">
        <v>0</v>
      </c>
      <c r="X83" s="27">
        <v>0</v>
      </c>
      <c r="Y83" s="27">
        <v>0</v>
      </c>
      <c r="Z83" s="27">
        <v>0</v>
      </c>
      <c r="AA83" s="27">
        <v>0</v>
      </c>
      <c r="AB83" s="27">
        <v>3980514.17</v>
      </c>
      <c r="AC83" s="27">
        <v>0</v>
      </c>
      <c r="AD83" s="27">
        <v>0</v>
      </c>
      <c r="AE83" s="27">
        <f t="shared" si="1"/>
        <v>-367514.1699999999</v>
      </c>
    </row>
    <row r="84" spans="1:31" ht="47.25" customHeight="1">
      <c r="A84" s="32" t="s">
        <v>179</v>
      </c>
      <c r="B84" s="30">
        <v>10</v>
      </c>
      <c r="C84" s="30" t="s">
        <v>180</v>
      </c>
      <c r="D84" s="27">
        <v>110592994.65</v>
      </c>
      <c r="E84" s="27">
        <v>0</v>
      </c>
      <c r="F84" s="27">
        <v>110592994.65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35285400</v>
      </c>
      <c r="M84" s="27">
        <v>75307594.65</v>
      </c>
      <c r="N84" s="27">
        <v>0</v>
      </c>
      <c r="O84" s="27">
        <v>0</v>
      </c>
      <c r="P84" s="32" t="s">
        <v>179</v>
      </c>
      <c r="Q84" s="30">
        <v>10</v>
      </c>
      <c r="R84" s="30" t="s">
        <v>180</v>
      </c>
      <c r="S84" s="27">
        <v>41298271.45</v>
      </c>
      <c r="T84" s="27">
        <v>0</v>
      </c>
      <c r="U84" s="27">
        <v>41298271.45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23857183.38</v>
      </c>
      <c r="AC84" s="27">
        <v>17441088.07</v>
      </c>
      <c r="AD84" s="27">
        <v>0</v>
      </c>
      <c r="AE84" s="27">
        <f t="shared" si="1"/>
        <v>11428216.620000001</v>
      </c>
    </row>
    <row r="85" spans="1:31" ht="60.75" customHeight="1">
      <c r="A85" s="32" t="s">
        <v>181</v>
      </c>
      <c r="B85" s="30">
        <v>10</v>
      </c>
      <c r="C85" s="30" t="s">
        <v>182</v>
      </c>
      <c r="D85" s="27">
        <v>109592994.65</v>
      </c>
      <c r="E85" s="27">
        <v>0</v>
      </c>
      <c r="F85" s="27">
        <v>109592994.65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35285400</v>
      </c>
      <c r="M85" s="27">
        <v>74307594.65</v>
      </c>
      <c r="N85" s="27">
        <v>0</v>
      </c>
      <c r="O85" s="27">
        <v>0</v>
      </c>
      <c r="P85" s="32" t="s">
        <v>181</v>
      </c>
      <c r="Q85" s="30">
        <v>10</v>
      </c>
      <c r="R85" s="30" t="s">
        <v>182</v>
      </c>
      <c r="S85" s="27">
        <v>41298271.45</v>
      </c>
      <c r="T85" s="27">
        <v>0</v>
      </c>
      <c r="U85" s="27">
        <v>41298271.45</v>
      </c>
      <c r="V85" s="27">
        <v>0</v>
      </c>
      <c r="W85" s="27">
        <v>0</v>
      </c>
      <c r="X85" s="27">
        <v>0</v>
      </c>
      <c r="Y85" s="27">
        <v>0</v>
      </c>
      <c r="Z85" s="27">
        <v>0</v>
      </c>
      <c r="AA85" s="27">
        <v>0</v>
      </c>
      <c r="AB85" s="27">
        <v>23857183.38</v>
      </c>
      <c r="AC85" s="27">
        <v>17441088.07</v>
      </c>
      <c r="AD85" s="27">
        <v>0</v>
      </c>
      <c r="AE85" s="27">
        <f t="shared" si="1"/>
        <v>11428216.620000001</v>
      </c>
    </row>
    <row r="86" spans="1:31" ht="51.75" customHeight="1">
      <c r="A86" s="32" t="s">
        <v>183</v>
      </c>
      <c r="B86" s="30">
        <v>10</v>
      </c>
      <c r="C86" s="30" t="s">
        <v>184</v>
      </c>
      <c r="D86" s="27">
        <v>8779400</v>
      </c>
      <c r="E86" s="27">
        <v>0</v>
      </c>
      <c r="F86" s="27">
        <v>8779400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8779400</v>
      </c>
      <c r="M86" s="27">
        <v>0</v>
      </c>
      <c r="N86" s="27">
        <v>0</v>
      </c>
      <c r="O86" s="27">
        <v>0</v>
      </c>
      <c r="P86" s="32" t="s">
        <v>183</v>
      </c>
      <c r="Q86" s="30">
        <v>10</v>
      </c>
      <c r="R86" s="30" t="s">
        <v>184</v>
      </c>
      <c r="S86" s="27">
        <v>6416095.5</v>
      </c>
      <c r="T86" s="27">
        <v>0</v>
      </c>
      <c r="U86" s="27">
        <v>6416095.5</v>
      </c>
      <c r="V86" s="27">
        <v>0</v>
      </c>
      <c r="W86" s="27">
        <v>0</v>
      </c>
      <c r="X86" s="27">
        <v>0</v>
      </c>
      <c r="Y86" s="27">
        <v>0</v>
      </c>
      <c r="Z86" s="27">
        <v>0</v>
      </c>
      <c r="AA86" s="27">
        <v>0</v>
      </c>
      <c r="AB86" s="27">
        <v>6416095.5</v>
      </c>
      <c r="AC86" s="27">
        <v>0</v>
      </c>
      <c r="AD86" s="27">
        <v>0</v>
      </c>
      <c r="AE86" s="27">
        <f t="shared" si="1"/>
        <v>2363304.5</v>
      </c>
    </row>
    <row r="87" spans="1:31" ht="69.75" customHeight="1">
      <c r="A87" s="32" t="s">
        <v>185</v>
      </c>
      <c r="B87" s="30">
        <v>10</v>
      </c>
      <c r="C87" s="30" t="s">
        <v>186</v>
      </c>
      <c r="D87" s="27">
        <v>100813594.65</v>
      </c>
      <c r="E87" s="27">
        <v>0</v>
      </c>
      <c r="F87" s="27">
        <v>100813594.65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26506000</v>
      </c>
      <c r="M87" s="27">
        <v>74307594.65</v>
      </c>
      <c r="N87" s="27">
        <v>0</v>
      </c>
      <c r="O87" s="27">
        <v>0</v>
      </c>
      <c r="P87" s="32" t="s">
        <v>185</v>
      </c>
      <c r="Q87" s="30">
        <v>10</v>
      </c>
      <c r="R87" s="30" t="s">
        <v>186</v>
      </c>
      <c r="S87" s="27">
        <v>34882175.95</v>
      </c>
      <c r="T87" s="27">
        <v>0</v>
      </c>
      <c r="U87" s="27">
        <v>34882175.95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</v>
      </c>
      <c r="AB87" s="27">
        <v>17441087.88</v>
      </c>
      <c r="AC87" s="27">
        <v>17441088.07</v>
      </c>
      <c r="AD87" s="27">
        <v>0</v>
      </c>
      <c r="AE87" s="27">
        <f t="shared" si="1"/>
        <v>9064912.120000001</v>
      </c>
    </row>
    <row r="88" spans="1:31" ht="109.5" customHeight="1">
      <c r="A88" s="32" t="s">
        <v>187</v>
      </c>
      <c r="B88" s="30">
        <v>10</v>
      </c>
      <c r="C88" s="30" t="s">
        <v>188</v>
      </c>
      <c r="D88" s="27">
        <v>414600</v>
      </c>
      <c r="E88" s="27">
        <v>0</v>
      </c>
      <c r="F88" s="27">
        <v>414600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414600</v>
      </c>
      <c r="M88" s="27">
        <v>0</v>
      </c>
      <c r="N88" s="27">
        <v>0</v>
      </c>
      <c r="O88" s="27">
        <v>0</v>
      </c>
      <c r="P88" s="32" t="s">
        <v>187</v>
      </c>
      <c r="Q88" s="30">
        <v>10</v>
      </c>
      <c r="R88" s="30" t="s">
        <v>188</v>
      </c>
      <c r="S88" s="27">
        <v>2222478.65</v>
      </c>
      <c r="T88" s="27">
        <v>0</v>
      </c>
      <c r="U88" s="27">
        <v>2222478.65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1221681.3</v>
      </c>
      <c r="AC88" s="27">
        <v>1000797.35</v>
      </c>
      <c r="AD88" s="27">
        <v>0</v>
      </c>
      <c r="AE88" s="27">
        <f t="shared" si="1"/>
        <v>-807081.3</v>
      </c>
    </row>
    <row r="89" spans="1:31" ht="90" customHeight="1">
      <c r="A89" s="32" t="s">
        <v>189</v>
      </c>
      <c r="B89" s="30">
        <v>10</v>
      </c>
      <c r="C89" s="30" t="s">
        <v>190</v>
      </c>
      <c r="D89" s="27">
        <v>414600</v>
      </c>
      <c r="E89" s="27">
        <v>0</v>
      </c>
      <c r="F89" s="27">
        <v>414600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414600</v>
      </c>
      <c r="M89" s="27">
        <v>0</v>
      </c>
      <c r="N89" s="27">
        <v>0</v>
      </c>
      <c r="O89" s="27">
        <v>0</v>
      </c>
      <c r="P89" s="32" t="s">
        <v>189</v>
      </c>
      <c r="Q89" s="30">
        <v>10</v>
      </c>
      <c r="R89" s="30" t="s">
        <v>190</v>
      </c>
      <c r="S89" s="27">
        <v>2222478.65</v>
      </c>
      <c r="T89" s="27">
        <v>0</v>
      </c>
      <c r="U89" s="27">
        <v>2222478.65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1221681.3</v>
      </c>
      <c r="AC89" s="27">
        <v>1000797.35</v>
      </c>
      <c r="AD89" s="27">
        <v>0</v>
      </c>
      <c r="AE89" s="27">
        <f t="shared" si="1"/>
        <v>-807081.3</v>
      </c>
    </row>
    <row r="90" spans="1:31" ht="62.25" customHeight="1">
      <c r="A90" s="32" t="s">
        <v>191</v>
      </c>
      <c r="B90" s="30">
        <v>10</v>
      </c>
      <c r="C90" s="30" t="s">
        <v>192</v>
      </c>
      <c r="D90" s="27">
        <v>20600</v>
      </c>
      <c r="E90" s="27">
        <v>0</v>
      </c>
      <c r="F90" s="27">
        <v>20600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20600</v>
      </c>
      <c r="M90" s="27">
        <v>0</v>
      </c>
      <c r="N90" s="27">
        <v>0</v>
      </c>
      <c r="O90" s="27">
        <v>0</v>
      </c>
      <c r="P90" s="32" t="s">
        <v>191</v>
      </c>
      <c r="Q90" s="30">
        <v>10</v>
      </c>
      <c r="R90" s="30" t="s">
        <v>192</v>
      </c>
      <c r="S90" s="27">
        <v>220884</v>
      </c>
      <c r="T90" s="27">
        <v>0</v>
      </c>
      <c r="U90" s="27">
        <v>220884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>
        <v>0</v>
      </c>
      <c r="AB90" s="27">
        <v>220884</v>
      </c>
      <c r="AC90" s="27">
        <v>0</v>
      </c>
      <c r="AD90" s="27">
        <v>0</v>
      </c>
      <c r="AE90" s="27">
        <f t="shared" si="1"/>
        <v>-200284</v>
      </c>
    </row>
    <row r="91" spans="1:31" ht="99" customHeight="1">
      <c r="A91" s="32" t="s">
        <v>193</v>
      </c>
      <c r="B91" s="30">
        <v>10</v>
      </c>
      <c r="C91" s="30" t="s">
        <v>194</v>
      </c>
      <c r="D91" s="27">
        <v>394000</v>
      </c>
      <c r="E91" s="27">
        <v>0</v>
      </c>
      <c r="F91" s="27">
        <v>394000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394000</v>
      </c>
      <c r="M91" s="27">
        <v>0</v>
      </c>
      <c r="N91" s="27">
        <v>0</v>
      </c>
      <c r="O91" s="27">
        <v>0</v>
      </c>
      <c r="P91" s="32" t="s">
        <v>193</v>
      </c>
      <c r="Q91" s="30">
        <v>10</v>
      </c>
      <c r="R91" s="30" t="s">
        <v>194</v>
      </c>
      <c r="S91" s="27">
        <v>2001594.65</v>
      </c>
      <c r="T91" s="27">
        <v>0</v>
      </c>
      <c r="U91" s="27">
        <v>2001594.65</v>
      </c>
      <c r="V91" s="27">
        <v>0</v>
      </c>
      <c r="W91" s="27">
        <v>0</v>
      </c>
      <c r="X91" s="27">
        <v>0</v>
      </c>
      <c r="Y91" s="27">
        <v>0</v>
      </c>
      <c r="Z91" s="27">
        <v>0</v>
      </c>
      <c r="AA91" s="27">
        <v>0</v>
      </c>
      <c r="AB91" s="27">
        <v>1000797.3</v>
      </c>
      <c r="AC91" s="27">
        <v>1000797.35</v>
      </c>
      <c r="AD91" s="27">
        <v>0</v>
      </c>
      <c r="AE91" s="27">
        <f t="shared" si="1"/>
        <v>-606797.3</v>
      </c>
    </row>
    <row r="92" spans="1:31" ht="34.5" customHeight="1">
      <c r="A92" s="32" t="s">
        <v>195</v>
      </c>
      <c r="B92" s="30">
        <v>10</v>
      </c>
      <c r="C92" s="30" t="s">
        <v>196</v>
      </c>
      <c r="D92" s="27">
        <v>14120100</v>
      </c>
      <c r="E92" s="27">
        <v>0</v>
      </c>
      <c r="F92" s="27">
        <v>14120100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12650000</v>
      </c>
      <c r="M92" s="27">
        <v>920100</v>
      </c>
      <c r="N92" s="27">
        <v>550000</v>
      </c>
      <c r="O92" s="27">
        <v>0</v>
      </c>
      <c r="P92" s="32" t="s">
        <v>195</v>
      </c>
      <c r="Q92" s="30">
        <v>10</v>
      </c>
      <c r="R92" s="30" t="s">
        <v>196</v>
      </c>
      <c r="S92" s="27">
        <v>8559257.37</v>
      </c>
      <c r="T92" s="27">
        <v>0</v>
      </c>
      <c r="U92" s="27">
        <v>8559257.37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7964282.48</v>
      </c>
      <c r="AC92" s="27">
        <v>594974.89</v>
      </c>
      <c r="AD92" s="27">
        <v>0</v>
      </c>
      <c r="AE92" s="27">
        <f t="shared" si="1"/>
        <v>4685717.52</v>
      </c>
    </row>
    <row r="93" spans="1:31" ht="37.5" customHeight="1">
      <c r="A93" s="32" t="s">
        <v>197</v>
      </c>
      <c r="B93" s="30">
        <v>10</v>
      </c>
      <c r="C93" s="30" t="s">
        <v>198</v>
      </c>
      <c r="D93" s="27">
        <v>330000</v>
      </c>
      <c r="E93" s="27">
        <v>0</v>
      </c>
      <c r="F93" s="27">
        <v>330000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330000</v>
      </c>
      <c r="M93" s="27">
        <v>0</v>
      </c>
      <c r="N93" s="27">
        <v>0</v>
      </c>
      <c r="O93" s="27">
        <v>0</v>
      </c>
      <c r="P93" s="32" t="s">
        <v>197</v>
      </c>
      <c r="Q93" s="30">
        <v>10</v>
      </c>
      <c r="R93" s="30" t="s">
        <v>198</v>
      </c>
      <c r="S93" s="27">
        <v>209907.33</v>
      </c>
      <c r="T93" s="27">
        <v>0</v>
      </c>
      <c r="U93" s="27">
        <v>209907.33</v>
      </c>
      <c r="V93" s="27">
        <v>0</v>
      </c>
      <c r="W93" s="27">
        <v>0</v>
      </c>
      <c r="X93" s="27">
        <v>0</v>
      </c>
      <c r="Y93" s="27">
        <v>0</v>
      </c>
      <c r="Z93" s="27">
        <v>0</v>
      </c>
      <c r="AA93" s="27">
        <v>0</v>
      </c>
      <c r="AB93" s="27">
        <v>209907.33</v>
      </c>
      <c r="AC93" s="27">
        <v>0</v>
      </c>
      <c r="AD93" s="27">
        <v>0</v>
      </c>
      <c r="AE93" s="27">
        <f t="shared" si="1"/>
        <v>120092.67000000001</v>
      </c>
    </row>
    <row r="94" spans="1:31" ht="96.75" customHeight="1">
      <c r="A94" s="32" t="s">
        <v>199</v>
      </c>
      <c r="B94" s="30">
        <v>10</v>
      </c>
      <c r="C94" s="30" t="s">
        <v>200</v>
      </c>
      <c r="D94" s="27">
        <v>270000</v>
      </c>
      <c r="E94" s="27">
        <v>0</v>
      </c>
      <c r="F94" s="27">
        <v>270000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270000</v>
      </c>
      <c r="M94" s="27">
        <v>0</v>
      </c>
      <c r="N94" s="27">
        <v>0</v>
      </c>
      <c r="O94" s="27">
        <v>0</v>
      </c>
      <c r="P94" s="32" t="s">
        <v>199</v>
      </c>
      <c r="Q94" s="30">
        <v>10</v>
      </c>
      <c r="R94" s="30" t="s">
        <v>200</v>
      </c>
      <c r="S94" s="27">
        <v>182126.99</v>
      </c>
      <c r="T94" s="27">
        <v>0</v>
      </c>
      <c r="U94" s="27">
        <v>182126.99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</v>
      </c>
      <c r="AB94" s="27">
        <v>182126.99</v>
      </c>
      <c r="AC94" s="27">
        <v>0</v>
      </c>
      <c r="AD94" s="27">
        <v>0</v>
      </c>
      <c r="AE94" s="27">
        <f t="shared" si="1"/>
        <v>87873.01000000001</v>
      </c>
    </row>
    <row r="95" spans="1:31" ht="82.5" customHeight="1">
      <c r="A95" s="32" t="s">
        <v>201</v>
      </c>
      <c r="B95" s="30">
        <v>10</v>
      </c>
      <c r="C95" s="30" t="s">
        <v>202</v>
      </c>
      <c r="D95" s="27">
        <v>60000</v>
      </c>
      <c r="E95" s="27">
        <v>0</v>
      </c>
      <c r="F95" s="27">
        <v>60000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60000</v>
      </c>
      <c r="M95" s="27">
        <v>0</v>
      </c>
      <c r="N95" s="27">
        <v>0</v>
      </c>
      <c r="O95" s="27">
        <v>0</v>
      </c>
      <c r="P95" s="32" t="s">
        <v>201</v>
      </c>
      <c r="Q95" s="30">
        <v>10</v>
      </c>
      <c r="R95" s="30" t="s">
        <v>202</v>
      </c>
      <c r="S95" s="27">
        <v>27780.34</v>
      </c>
      <c r="T95" s="27">
        <v>0</v>
      </c>
      <c r="U95" s="27">
        <v>27780.34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27">
        <v>27780.34</v>
      </c>
      <c r="AC95" s="27">
        <v>0</v>
      </c>
      <c r="AD95" s="27">
        <v>0</v>
      </c>
      <c r="AE95" s="27">
        <f t="shared" si="1"/>
        <v>32219.66</v>
      </c>
    </row>
    <row r="96" spans="1:31" ht="83.25" customHeight="1">
      <c r="A96" s="32" t="s">
        <v>203</v>
      </c>
      <c r="B96" s="30">
        <v>10</v>
      </c>
      <c r="C96" s="30" t="s">
        <v>204</v>
      </c>
      <c r="D96" s="27">
        <v>890000</v>
      </c>
      <c r="E96" s="27">
        <v>0</v>
      </c>
      <c r="F96" s="27">
        <v>890000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890000</v>
      </c>
      <c r="M96" s="27">
        <v>0</v>
      </c>
      <c r="N96" s="27">
        <v>0</v>
      </c>
      <c r="O96" s="27">
        <v>0</v>
      </c>
      <c r="P96" s="32" t="s">
        <v>203</v>
      </c>
      <c r="Q96" s="30">
        <v>10</v>
      </c>
      <c r="R96" s="30" t="s">
        <v>204</v>
      </c>
      <c r="S96" s="27">
        <v>558413.66</v>
      </c>
      <c r="T96" s="27">
        <v>0</v>
      </c>
      <c r="U96" s="27">
        <v>558413.66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558413.66</v>
      </c>
      <c r="AC96" s="27">
        <v>0</v>
      </c>
      <c r="AD96" s="27">
        <v>0</v>
      </c>
      <c r="AE96" s="27">
        <f t="shared" si="1"/>
        <v>331586.33999999997</v>
      </c>
    </row>
    <row r="97" spans="1:31" ht="60.75" customHeight="1">
      <c r="A97" s="32" t="s">
        <v>205</v>
      </c>
      <c r="B97" s="30">
        <v>10</v>
      </c>
      <c r="C97" s="30" t="s">
        <v>206</v>
      </c>
      <c r="D97" s="27">
        <v>1585000</v>
      </c>
      <c r="E97" s="27">
        <v>0</v>
      </c>
      <c r="F97" s="27">
        <v>1585000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1585000</v>
      </c>
      <c r="M97" s="27">
        <v>0</v>
      </c>
      <c r="N97" s="27">
        <v>0</v>
      </c>
      <c r="O97" s="27">
        <v>0</v>
      </c>
      <c r="P97" s="32" t="s">
        <v>205</v>
      </c>
      <c r="Q97" s="30">
        <v>10</v>
      </c>
      <c r="R97" s="30" t="s">
        <v>206</v>
      </c>
      <c r="S97" s="27">
        <v>802001.76</v>
      </c>
      <c r="T97" s="27">
        <v>0</v>
      </c>
      <c r="U97" s="27">
        <v>802001.76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</v>
      </c>
      <c r="AB97" s="27">
        <v>802001.76</v>
      </c>
      <c r="AC97" s="27">
        <v>0</v>
      </c>
      <c r="AD97" s="27">
        <v>0</v>
      </c>
      <c r="AE97" s="27">
        <f t="shared" si="1"/>
        <v>782998.24</v>
      </c>
    </row>
    <row r="98" spans="1:31" ht="61.5" customHeight="1">
      <c r="A98" s="32" t="s">
        <v>207</v>
      </c>
      <c r="B98" s="30">
        <v>10</v>
      </c>
      <c r="C98" s="30" t="s">
        <v>208</v>
      </c>
      <c r="D98" s="27">
        <v>1585000</v>
      </c>
      <c r="E98" s="27">
        <v>0</v>
      </c>
      <c r="F98" s="27">
        <v>1585000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1585000</v>
      </c>
      <c r="M98" s="27">
        <v>0</v>
      </c>
      <c r="N98" s="27">
        <v>0</v>
      </c>
      <c r="O98" s="27">
        <v>0</v>
      </c>
      <c r="P98" s="32" t="s">
        <v>207</v>
      </c>
      <c r="Q98" s="30">
        <v>10</v>
      </c>
      <c r="R98" s="30" t="s">
        <v>208</v>
      </c>
      <c r="S98" s="27">
        <v>799501.76</v>
      </c>
      <c r="T98" s="27">
        <v>0</v>
      </c>
      <c r="U98" s="27">
        <v>799501.76</v>
      </c>
      <c r="V98" s="27">
        <v>0</v>
      </c>
      <c r="W98" s="27">
        <v>0</v>
      </c>
      <c r="X98" s="27">
        <v>0</v>
      </c>
      <c r="Y98" s="27">
        <v>0</v>
      </c>
      <c r="Z98" s="27">
        <v>0</v>
      </c>
      <c r="AA98" s="27">
        <v>0</v>
      </c>
      <c r="AB98" s="27">
        <v>799501.76</v>
      </c>
      <c r="AC98" s="27">
        <v>0</v>
      </c>
      <c r="AD98" s="27">
        <v>0</v>
      </c>
      <c r="AE98" s="27">
        <f t="shared" si="1"/>
        <v>785498.24</v>
      </c>
    </row>
    <row r="99" spans="1:31" ht="72" customHeight="1">
      <c r="A99" s="32" t="s">
        <v>209</v>
      </c>
      <c r="B99" s="30">
        <v>10</v>
      </c>
      <c r="C99" s="30" t="s">
        <v>210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32" t="s">
        <v>209</v>
      </c>
      <c r="Q99" s="30">
        <v>10</v>
      </c>
      <c r="R99" s="30" t="s">
        <v>210</v>
      </c>
      <c r="S99" s="27">
        <v>2500</v>
      </c>
      <c r="T99" s="27">
        <v>0</v>
      </c>
      <c r="U99" s="27">
        <v>2500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2500</v>
      </c>
      <c r="AC99" s="27">
        <v>0</v>
      </c>
      <c r="AD99" s="27">
        <v>0</v>
      </c>
      <c r="AE99" s="27">
        <f t="shared" si="1"/>
        <v>-2500</v>
      </c>
    </row>
    <row r="100" spans="1:31" ht="54" customHeight="1">
      <c r="A100" s="32" t="s">
        <v>211</v>
      </c>
      <c r="B100" s="30">
        <v>10</v>
      </c>
      <c r="C100" s="30" t="s">
        <v>212</v>
      </c>
      <c r="D100" s="27">
        <v>80000</v>
      </c>
      <c r="E100" s="27">
        <v>0</v>
      </c>
      <c r="F100" s="27">
        <v>80000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80000</v>
      </c>
      <c r="M100" s="27">
        <v>0</v>
      </c>
      <c r="N100" s="27">
        <v>0</v>
      </c>
      <c r="O100" s="27">
        <v>0</v>
      </c>
      <c r="P100" s="32" t="s">
        <v>211</v>
      </c>
      <c r="Q100" s="30">
        <v>10</v>
      </c>
      <c r="R100" s="30" t="s">
        <v>212</v>
      </c>
      <c r="S100" s="27">
        <v>58500</v>
      </c>
      <c r="T100" s="27">
        <v>0</v>
      </c>
      <c r="U100" s="27">
        <v>58500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58500</v>
      </c>
      <c r="AC100" s="27">
        <v>0</v>
      </c>
      <c r="AD100" s="27">
        <v>0</v>
      </c>
      <c r="AE100" s="27">
        <f t="shared" si="1"/>
        <v>21500</v>
      </c>
    </row>
    <row r="101" spans="1:31" ht="61.5" customHeight="1">
      <c r="A101" s="32" t="s">
        <v>213</v>
      </c>
      <c r="B101" s="30">
        <v>10</v>
      </c>
      <c r="C101" s="30" t="s">
        <v>214</v>
      </c>
      <c r="D101" s="27">
        <v>80000</v>
      </c>
      <c r="E101" s="27">
        <v>0</v>
      </c>
      <c r="F101" s="27">
        <v>80000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80000</v>
      </c>
      <c r="M101" s="27">
        <v>0</v>
      </c>
      <c r="N101" s="27">
        <v>0</v>
      </c>
      <c r="O101" s="27">
        <v>0</v>
      </c>
      <c r="P101" s="32" t="s">
        <v>213</v>
      </c>
      <c r="Q101" s="30">
        <v>10</v>
      </c>
      <c r="R101" s="30" t="s">
        <v>214</v>
      </c>
      <c r="S101" s="27">
        <v>58500</v>
      </c>
      <c r="T101" s="27">
        <v>0</v>
      </c>
      <c r="U101" s="27">
        <v>58500</v>
      </c>
      <c r="V101" s="27">
        <v>0</v>
      </c>
      <c r="W101" s="27">
        <v>0</v>
      </c>
      <c r="X101" s="27">
        <v>0</v>
      </c>
      <c r="Y101" s="27">
        <v>0</v>
      </c>
      <c r="Z101" s="27">
        <v>0</v>
      </c>
      <c r="AA101" s="27">
        <v>0</v>
      </c>
      <c r="AB101" s="27">
        <v>58500</v>
      </c>
      <c r="AC101" s="27">
        <v>0</v>
      </c>
      <c r="AD101" s="27">
        <v>0</v>
      </c>
      <c r="AE101" s="27">
        <f t="shared" si="1"/>
        <v>21500</v>
      </c>
    </row>
    <row r="102" spans="1:31" ht="33" customHeight="1">
      <c r="A102" s="32" t="s">
        <v>215</v>
      </c>
      <c r="B102" s="30">
        <v>10</v>
      </c>
      <c r="C102" s="30" t="s">
        <v>216</v>
      </c>
      <c r="D102" s="27">
        <v>227100</v>
      </c>
      <c r="E102" s="27">
        <v>0</v>
      </c>
      <c r="F102" s="27">
        <v>227100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150000</v>
      </c>
      <c r="M102" s="27">
        <v>77100</v>
      </c>
      <c r="N102" s="27">
        <v>0</v>
      </c>
      <c r="O102" s="27">
        <v>0</v>
      </c>
      <c r="P102" s="32" t="s">
        <v>215</v>
      </c>
      <c r="Q102" s="30">
        <v>10</v>
      </c>
      <c r="R102" s="30" t="s">
        <v>216</v>
      </c>
      <c r="S102" s="27">
        <v>232526</v>
      </c>
      <c r="T102" s="27">
        <v>0</v>
      </c>
      <c r="U102" s="27">
        <v>232526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155426</v>
      </c>
      <c r="AC102" s="27">
        <v>77100</v>
      </c>
      <c r="AD102" s="27">
        <v>0</v>
      </c>
      <c r="AE102" s="27">
        <f t="shared" si="1"/>
        <v>-5426</v>
      </c>
    </row>
    <row r="103" spans="1:31" ht="72" customHeight="1">
      <c r="A103" s="32" t="s">
        <v>217</v>
      </c>
      <c r="B103" s="30">
        <v>10</v>
      </c>
      <c r="C103" s="30" t="s">
        <v>218</v>
      </c>
      <c r="D103" s="27">
        <v>150000</v>
      </c>
      <c r="E103" s="27">
        <v>0</v>
      </c>
      <c r="F103" s="27">
        <v>150000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150000</v>
      </c>
      <c r="M103" s="27">
        <v>0</v>
      </c>
      <c r="N103" s="27">
        <v>0</v>
      </c>
      <c r="O103" s="27">
        <v>0</v>
      </c>
      <c r="P103" s="32" t="s">
        <v>217</v>
      </c>
      <c r="Q103" s="30">
        <v>10</v>
      </c>
      <c r="R103" s="30" t="s">
        <v>218</v>
      </c>
      <c r="S103" s="27">
        <v>155426</v>
      </c>
      <c r="T103" s="27">
        <v>0</v>
      </c>
      <c r="U103" s="27">
        <v>155426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155426</v>
      </c>
      <c r="AC103" s="27">
        <v>0</v>
      </c>
      <c r="AD103" s="27">
        <v>0</v>
      </c>
      <c r="AE103" s="27">
        <f t="shared" si="1"/>
        <v>-5426</v>
      </c>
    </row>
    <row r="104" spans="1:31" ht="92.25" customHeight="1">
      <c r="A104" s="32" t="s">
        <v>219</v>
      </c>
      <c r="B104" s="30">
        <v>10</v>
      </c>
      <c r="C104" s="30" t="s">
        <v>220</v>
      </c>
      <c r="D104" s="27">
        <v>150000</v>
      </c>
      <c r="E104" s="27">
        <v>0</v>
      </c>
      <c r="F104" s="27">
        <v>150000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150000</v>
      </c>
      <c r="M104" s="27">
        <v>0</v>
      </c>
      <c r="N104" s="27">
        <v>0</v>
      </c>
      <c r="O104" s="27">
        <v>0</v>
      </c>
      <c r="P104" s="32" t="s">
        <v>219</v>
      </c>
      <c r="Q104" s="30">
        <v>10</v>
      </c>
      <c r="R104" s="30" t="s">
        <v>220</v>
      </c>
      <c r="S104" s="27">
        <v>155426</v>
      </c>
      <c r="T104" s="27">
        <v>0</v>
      </c>
      <c r="U104" s="27">
        <v>155426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155426</v>
      </c>
      <c r="AC104" s="27">
        <v>0</v>
      </c>
      <c r="AD104" s="27">
        <v>0</v>
      </c>
      <c r="AE104" s="27">
        <f t="shared" si="1"/>
        <v>-5426</v>
      </c>
    </row>
    <row r="105" spans="1:31" ht="92.25" customHeight="1">
      <c r="A105" s="32" t="s">
        <v>221</v>
      </c>
      <c r="B105" s="30">
        <v>10</v>
      </c>
      <c r="C105" s="30" t="s">
        <v>222</v>
      </c>
      <c r="D105" s="27">
        <v>3655000</v>
      </c>
      <c r="E105" s="27">
        <v>0</v>
      </c>
      <c r="F105" s="27">
        <v>3655000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3655000</v>
      </c>
      <c r="M105" s="27">
        <v>0</v>
      </c>
      <c r="N105" s="27">
        <v>0</v>
      </c>
      <c r="O105" s="27">
        <v>0</v>
      </c>
      <c r="P105" s="32" t="s">
        <v>221</v>
      </c>
      <c r="Q105" s="30">
        <v>10</v>
      </c>
      <c r="R105" s="30" t="s">
        <v>222</v>
      </c>
      <c r="S105" s="27">
        <v>2066538.61</v>
      </c>
      <c r="T105" s="27">
        <v>0</v>
      </c>
      <c r="U105" s="27">
        <v>2066538.61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>
        <v>0</v>
      </c>
      <c r="AB105" s="27">
        <v>2066538.61</v>
      </c>
      <c r="AC105" s="27">
        <v>0</v>
      </c>
      <c r="AD105" s="27">
        <v>0</v>
      </c>
      <c r="AE105" s="27">
        <f aca="true" t="shared" si="2" ref="AE105:AE147">L105-AB105</f>
        <v>1588461.39</v>
      </c>
    </row>
    <row r="106" spans="1:31" ht="39.75" customHeight="1">
      <c r="A106" s="32" t="s">
        <v>223</v>
      </c>
      <c r="B106" s="30">
        <v>10</v>
      </c>
      <c r="C106" s="30" t="s">
        <v>224</v>
      </c>
      <c r="D106" s="27">
        <v>160000</v>
      </c>
      <c r="E106" s="27">
        <v>0</v>
      </c>
      <c r="F106" s="27">
        <v>160000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160000</v>
      </c>
      <c r="M106" s="27">
        <v>0</v>
      </c>
      <c r="N106" s="27">
        <v>0</v>
      </c>
      <c r="O106" s="27">
        <v>0</v>
      </c>
      <c r="P106" s="32" t="s">
        <v>223</v>
      </c>
      <c r="Q106" s="30">
        <v>10</v>
      </c>
      <c r="R106" s="30" t="s">
        <v>224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f t="shared" si="2"/>
        <v>160000</v>
      </c>
    </row>
    <row r="107" spans="1:31" ht="51" customHeight="1">
      <c r="A107" s="32" t="s">
        <v>225</v>
      </c>
      <c r="B107" s="30">
        <v>10</v>
      </c>
      <c r="C107" s="30" t="s">
        <v>226</v>
      </c>
      <c r="D107" s="27">
        <v>240000</v>
      </c>
      <c r="E107" s="27">
        <v>0</v>
      </c>
      <c r="F107" s="27">
        <v>240000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240000</v>
      </c>
      <c r="M107" s="27">
        <v>0</v>
      </c>
      <c r="N107" s="27">
        <v>0</v>
      </c>
      <c r="O107" s="27">
        <v>0</v>
      </c>
      <c r="P107" s="32" t="s">
        <v>225</v>
      </c>
      <c r="Q107" s="30">
        <v>10</v>
      </c>
      <c r="R107" s="30" t="s">
        <v>226</v>
      </c>
      <c r="S107" s="27">
        <v>8000</v>
      </c>
      <c r="T107" s="27">
        <v>0</v>
      </c>
      <c r="U107" s="27">
        <v>8000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8000</v>
      </c>
      <c r="AC107" s="27">
        <v>0</v>
      </c>
      <c r="AD107" s="27">
        <v>0</v>
      </c>
      <c r="AE107" s="27">
        <f t="shared" si="2"/>
        <v>232000</v>
      </c>
    </row>
    <row r="108" spans="1:31" ht="58.5" customHeight="1">
      <c r="A108" s="32" t="s">
        <v>227</v>
      </c>
      <c r="B108" s="30">
        <v>10</v>
      </c>
      <c r="C108" s="30" t="s">
        <v>228</v>
      </c>
      <c r="D108" s="27">
        <v>75000</v>
      </c>
      <c r="E108" s="27">
        <v>0</v>
      </c>
      <c r="F108" s="27">
        <v>75000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75000</v>
      </c>
      <c r="M108" s="27">
        <v>0</v>
      </c>
      <c r="N108" s="27">
        <v>0</v>
      </c>
      <c r="O108" s="27">
        <v>0</v>
      </c>
      <c r="P108" s="32" t="s">
        <v>227</v>
      </c>
      <c r="Q108" s="30">
        <v>10</v>
      </c>
      <c r="R108" s="30" t="s">
        <v>228</v>
      </c>
      <c r="S108" s="27">
        <v>93533</v>
      </c>
      <c r="T108" s="27">
        <v>0</v>
      </c>
      <c r="U108" s="27">
        <v>93533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93533</v>
      </c>
      <c r="AC108" s="27">
        <v>0</v>
      </c>
      <c r="AD108" s="27">
        <v>0</v>
      </c>
      <c r="AE108" s="27">
        <f t="shared" si="2"/>
        <v>-18533</v>
      </c>
    </row>
    <row r="109" spans="1:31" ht="41.25" customHeight="1">
      <c r="A109" s="32" t="s">
        <v>229</v>
      </c>
      <c r="B109" s="30">
        <v>10</v>
      </c>
      <c r="C109" s="30" t="s">
        <v>230</v>
      </c>
      <c r="D109" s="27">
        <v>1900000</v>
      </c>
      <c r="E109" s="27">
        <v>0</v>
      </c>
      <c r="F109" s="27">
        <v>1900000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1900000</v>
      </c>
      <c r="M109" s="27">
        <v>0</v>
      </c>
      <c r="N109" s="27">
        <v>0</v>
      </c>
      <c r="O109" s="27">
        <v>0</v>
      </c>
      <c r="P109" s="32" t="s">
        <v>229</v>
      </c>
      <c r="Q109" s="30">
        <v>10</v>
      </c>
      <c r="R109" s="30" t="s">
        <v>230</v>
      </c>
      <c r="S109" s="27">
        <v>1646500</v>
      </c>
      <c r="T109" s="27">
        <v>0</v>
      </c>
      <c r="U109" s="27">
        <v>1646500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1646500</v>
      </c>
      <c r="AC109" s="27">
        <v>0</v>
      </c>
      <c r="AD109" s="27">
        <v>0</v>
      </c>
      <c r="AE109" s="27">
        <f t="shared" si="2"/>
        <v>253500</v>
      </c>
    </row>
    <row r="110" spans="1:31" ht="31.5" customHeight="1">
      <c r="A110" s="32" t="s">
        <v>231</v>
      </c>
      <c r="B110" s="30">
        <v>10</v>
      </c>
      <c r="C110" s="30" t="s">
        <v>232</v>
      </c>
      <c r="D110" s="27">
        <v>1280000</v>
      </c>
      <c r="E110" s="27">
        <v>0</v>
      </c>
      <c r="F110" s="27">
        <v>1280000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1280000</v>
      </c>
      <c r="M110" s="27">
        <v>0</v>
      </c>
      <c r="N110" s="27">
        <v>0</v>
      </c>
      <c r="O110" s="27">
        <v>0</v>
      </c>
      <c r="P110" s="32" t="s">
        <v>231</v>
      </c>
      <c r="Q110" s="30">
        <v>10</v>
      </c>
      <c r="R110" s="30" t="s">
        <v>232</v>
      </c>
      <c r="S110" s="27">
        <v>318505.61</v>
      </c>
      <c r="T110" s="27">
        <v>0</v>
      </c>
      <c r="U110" s="27">
        <v>318505.61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318505.61</v>
      </c>
      <c r="AC110" s="27">
        <v>0</v>
      </c>
      <c r="AD110" s="27">
        <v>0</v>
      </c>
      <c r="AE110" s="27">
        <f t="shared" si="2"/>
        <v>961494.39</v>
      </c>
    </row>
    <row r="111" spans="1:31" ht="51.75" customHeight="1">
      <c r="A111" s="32" t="s">
        <v>233</v>
      </c>
      <c r="B111" s="30">
        <v>10</v>
      </c>
      <c r="C111" s="30" t="s">
        <v>234</v>
      </c>
      <c r="D111" s="27">
        <v>1612000</v>
      </c>
      <c r="E111" s="27">
        <v>0</v>
      </c>
      <c r="F111" s="27">
        <v>1612000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1612000</v>
      </c>
      <c r="M111" s="27">
        <v>0</v>
      </c>
      <c r="N111" s="27">
        <v>0</v>
      </c>
      <c r="O111" s="27">
        <v>0</v>
      </c>
      <c r="P111" s="32" t="s">
        <v>233</v>
      </c>
      <c r="Q111" s="30">
        <v>10</v>
      </c>
      <c r="R111" s="30" t="s">
        <v>234</v>
      </c>
      <c r="S111" s="27">
        <v>961500</v>
      </c>
      <c r="T111" s="27">
        <v>0</v>
      </c>
      <c r="U111" s="27">
        <v>961500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961500</v>
      </c>
      <c r="AC111" s="27">
        <v>0</v>
      </c>
      <c r="AD111" s="27">
        <v>0</v>
      </c>
      <c r="AE111" s="27">
        <f t="shared" si="2"/>
        <v>650500</v>
      </c>
    </row>
    <row r="112" spans="1:31" ht="36.75" customHeight="1">
      <c r="A112" s="32" t="s">
        <v>235</v>
      </c>
      <c r="B112" s="30">
        <v>10</v>
      </c>
      <c r="C112" s="30" t="s">
        <v>236</v>
      </c>
      <c r="D112" s="27">
        <v>37000</v>
      </c>
      <c r="E112" s="27">
        <v>0</v>
      </c>
      <c r="F112" s="27">
        <v>37000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37000</v>
      </c>
      <c r="M112" s="27">
        <v>0</v>
      </c>
      <c r="N112" s="27">
        <v>0</v>
      </c>
      <c r="O112" s="27">
        <v>0</v>
      </c>
      <c r="P112" s="32" t="s">
        <v>235</v>
      </c>
      <c r="Q112" s="30">
        <v>10</v>
      </c>
      <c r="R112" s="30" t="s">
        <v>236</v>
      </c>
      <c r="S112" s="27">
        <v>89250</v>
      </c>
      <c r="T112" s="27">
        <v>0</v>
      </c>
      <c r="U112" s="27">
        <v>89250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89250</v>
      </c>
      <c r="AC112" s="27">
        <v>0</v>
      </c>
      <c r="AD112" s="27">
        <v>0</v>
      </c>
      <c r="AE112" s="27">
        <f t="shared" si="2"/>
        <v>-52250</v>
      </c>
    </row>
    <row r="113" spans="1:31" ht="42" customHeight="1">
      <c r="A113" s="32" t="s">
        <v>237</v>
      </c>
      <c r="B113" s="30">
        <v>10</v>
      </c>
      <c r="C113" s="30" t="s">
        <v>238</v>
      </c>
      <c r="D113" s="27">
        <v>37000</v>
      </c>
      <c r="E113" s="27">
        <v>0</v>
      </c>
      <c r="F113" s="27">
        <v>37000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37000</v>
      </c>
      <c r="M113" s="27">
        <v>0</v>
      </c>
      <c r="N113" s="27">
        <v>0</v>
      </c>
      <c r="O113" s="27">
        <v>0</v>
      </c>
      <c r="P113" s="32" t="s">
        <v>237</v>
      </c>
      <c r="Q113" s="30">
        <v>10</v>
      </c>
      <c r="R113" s="30" t="s">
        <v>238</v>
      </c>
      <c r="S113" s="27">
        <v>89250</v>
      </c>
      <c r="T113" s="27">
        <v>0</v>
      </c>
      <c r="U113" s="27">
        <v>89250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89250</v>
      </c>
      <c r="AC113" s="27">
        <v>0</v>
      </c>
      <c r="AD113" s="27">
        <v>0</v>
      </c>
      <c r="AE113" s="27">
        <f t="shared" si="2"/>
        <v>-52250</v>
      </c>
    </row>
    <row r="114" spans="1:31" ht="78" customHeight="1">
      <c r="A114" s="32" t="s">
        <v>239</v>
      </c>
      <c r="B114" s="30">
        <v>10</v>
      </c>
      <c r="C114" s="30" t="s">
        <v>240</v>
      </c>
      <c r="D114" s="27">
        <v>195000</v>
      </c>
      <c r="E114" s="27">
        <v>0</v>
      </c>
      <c r="F114" s="27">
        <v>195000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185000</v>
      </c>
      <c r="M114" s="27">
        <v>10000</v>
      </c>
      <c r="N114" s="27">
        <v>0</v>
      </c>
      <c r="O114" s="27">
        <v>0</v>
      </c>
      <c r="P114" s="32" t="s">
        <v>239</v>
      </c>
      <c r="Q114" s="30">
        <v>10</v>
      </c>
      <c r="R114" s="30" t="s">
        <v>240</v>
      </c>
      <c r="S114" s="27">
        <v>26709.41</v>
      </c>
      <c r="T114" s="27">
        <v>0</v>
      </c>
      <c r="U114" s="27">
        <v>26709.41</v>
      </c>
      <c r="V114" s="27">
        <v>0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25724.21</v>
      </c>
      <c r="AC114" s="27">
        <v>985.2</v>
      </c>
      <c r="AD114" s="27">
        <v>0</v>
      </c>
      <c r="AE114" s="27">
        <f t="shared" si="2"/>
        <v>159275.79</v>
      </c>
    </row>
    <row r="115" spans="1:31" ht="94.5" customHeight="1">
      <c r="A115" s="32" t="s">
        <v>241</v>
      </c>
      <c r="B115" s="30">
        <v>10</v>
      </c>
      <c r="C115" s="30" t="s">
        <v>242</v>
      </c>
      <c r="D115" s="27">
        <v>185000</v>
      </c>
      <c r="E115" s="27">
        <v>0</v>
      </c>
      <c r="F115" s="27">
        <v>185000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185000</v>
      </c>
      <c r="M115" s="27">
        <v>0</v>
      </c>
      <c r="N115" s="27">
        <v>0</v>
      </c>
      <c r="O115" s="27">
        <v>0</v>
      </c>
      <c r="P115" s="32" t="s">
        <v>241</v>
      </c>
      <c r="Q115" s="30">
        <v>10</v>
      </c>
      <c r="R115" s="30" t="s">
        <v>242</v>
      </c>
      <c r="S115" s="27">
        <v>25724.21</v>
      </c>
      <c r="T115" s="27">
        <v>0</v>
      </c>
      <c r="U115" s="27">
        <v>25724.21</v>
      </c>
      <c r="V115" s="27">
        <v>0</v>
      </c>
      <c r="W115" s="27">
        <v>0</v>
      </c>
      <c r="X115" s="27">
        <v>0</v>
      </c>
      <c r="Y115" s="27">
        <v>0</v>
      </c>
      <c r="Z115" s="27">
        <v>0</v>
      </c>
      <c r="AA115" s="27">
        <v>0</v>
      </c>
      <c r="AB115" s="27">
        <v>25724.21</v>
      </c>
      <c r="AC115" s="27">
        <v>0</v>
      </c>
      <c r="AD115" s="27">
        <v>0</v>
      </c>
      <c r="AE115" s="27">
        <f t="shared" si="2"/>
        <v>159275.79</v>
      </c>
    </row>
    <row r="116" spans="1:31" ht="31.5" customHeight="1">
      <c r="A116" s="32" t="s">
        <v>243</v>
      </c>
      <c r="B116" s="30">
        <v>10</v>
      </c>
      <c r="C116" s="30" t="s">
        <v>244</v>
      </c>
      <c r="D116" s="27">
        <v>35000</v>
      </c>
      <c r="E116" s="27">
        <v>0</v>
      </c>
      <c r="F116" s="27">
        <v>35000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35000</v>
      </c>
      <c r="M116" s="27">
        <v>0</v>
      </c>
      <c r="N116" s="27">
        <v>0</v>
      </c>
      <c r="O116" s="27">
        <v>0</v>
      </c>
      <c r="P116" s="32" t="s">
        <v>243</v>
      </c>
      <c r="Q116" s="30">
        <v>10</v>
      </c>
      <c r="R116" s="30" t="s">
        <v>244</v>
      </c>
      <c r="S116" s="27">
        <v>46895</v>
      </c>
      <c r="T116" s="27">
        <v>0</v>
      </c>
      <c r="U116" s="27">
        <v>46895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46895</v>
      </c>
      <c r="AC116" s="27">
        <v>0</v>
      </c>
      <c r="AD116" s="27">
        <v>0</v>
      </c>
      <c r="AE116" s="27">
        <f t="shared" si="2"/>
        <v>-11895</v>
      </c>
    </row>
    <row r="117" spans="1:31" ht="51" customHeight="1">
      <c r="A117" s="32" t="s">
        <v>245</v>
      </c>
      <c r="B117" s="30">
        <v>10</v>
      </c>
      <c r="C117" s="30" t="s">
        <v>246</v>
      </c>
      <c r="D117" s="27">
        <v>35000</v>
      </c>
      <c r="E117" s="27">
        <v>0</v>
      </c>
      <c r="F117" s="27">
        <v>35000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35000</v>
      </c>
      <c r="M117" s="27">
        <v>0</v>
      </c>
      <c r="N117" s="27">
        <v>0</v>
      </c>
      <c r="O117" s="27">
        <v>0</v>
      </c>
      <c r="P117" s="32" t="s">
        <v>245</v>
      </c>
      <c r="Q117" s="30">
        <v>10</v>
      </c>
      <c r="R117" s="30" t="s">
        <v>246</v>
      </c>
      <c r="S117" s="27">
        <v>46895</v>
      </c>
      <c r="T117" s="27">
        <v>0</v>
      </c>
      <c r="U117" s="27">
        <v>46895</v>
      </c>
      <c r="V117" s="27">
        <v>0</v>
      </c>
      <c r="W117" s="27">
        <v>0</v>
      </c>
      <c r="X117" s="27">
        <v>0</v>
      </c>
      <c r="Y117" s="27">
        <v>0</v>
      </c>
      <c r="Z117" s="27">
        <v>0</v>
      </c>
      <c r="AA117" s="27">
        <v>0</v>
      </c>
      <c r="AB117" s="27">
        <v>46895</v>
      </c>
      <c r="AC117" s="27">
        <v>0</v>
      </c>
      <c r="AD117" s="27">
        <v>0</v>
      </c>
      <c r="AE117" s="27">
        <f t="shared" si="2"/>
        <v>-11895</v>
      </c>
    </row>
    <row r="118" spans="1:31" ht="75" customHeight="1">
      <c r="A118" s="32" t="s">
        <v>247</v>
      </c>
      <c r="B118" s="30">
        <v>10</v>
      </c>
      <c r="C118" s="30" t="s">
        <v>248</v>
      </c>
      <c r="D118" s="27">
        <v>1105000</v>
      </c>
      <c r="E118" s="27">
        <v>0</v>
      </c>
      <c r="F118" s="27">
        <v>1105000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1105000</v>
      </c>
      <c r="M118" s="27">
        <v>0</v>
      </c>
      <c r="N118" s="27">
        <v>0</v>
      </c>
      <c r="O118" s="27">
        <v>0</v>
      </c>
      <c r="P118" s="32" t="s">
        <v>247</v>
      </c>
      <c r="Q118" s="30">
        <v>10</v>
      </c>
      <c r="R118" s="30" t="s">
        <v>248</v>
      </c>
      <c r="S118" s="27">
        <v>1007668.66</v>
      </c>
      <c r="T118" s="27">
        <v>0</v>
      </c>
      <c r="U118" s="27">
        <v>1007668.66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1007668.66</v>
      </c>
      <c r="AC118" s="27">
        <v>0</v>
      </c>
      <c r="AD118" s="27">
        <v>0</v>
      </c>
      <c r="AE118" s="27">
        <f t="shared" si="2"/>
        <v>97331.33999999997</v>
      </c>
    </row>
    <row r="119" spans="1:31" ht="42" customHeight="1">
      <c r="A119" s="32" t="s">
        <v>249</v>
      </c>
      <c r="B119" s="30">
        <v>10</v>
      </c>
      <c r="C119" s="30" t="s">
        <v>250</v>
      </c>
      <c r="D119" s="27">
        <v>4366000</v>
      </c>
      <c r="E119" s="27">
        <v>0</v>
      </c>
      <c r="F119" s="27">
        <v>4366000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2986000</v>
      </c>
      <c r="M119" s="27">
        <v>830000</v>
      </c>
      <c r="N119" s="27">
        <v>550000</v>
      </c>
      <c r="O119" s="27">
        <v>0</v>
      </c>
      <c r="P119" s="32" t="s">
        <v>249</v>
      </c>
      <c r="Q119" s="30">
        <v>10</v>
      </c>
      <c r="R119" s="30" t="s">
        <v>250</v>
      </c>
      <c r="S119" s="27">
        <v>2496737.44</v>
      </c>
      <c r="T119" s="27">
        <v>0</v>
      </c>
      <c r="U119" s="27">
        <v>2496737.44</v>
      </c>
      <c r="V119" s="27">
        <v>0</v>
      </c>
      <c r="W119" s="27">
        <v>0</v>
      </c>
      <c r="X119" s="27">
        <v>0</v>
      </c>
      <c r="Y119" s="27">
        <v>0</v>
      </c>
      <c r="Z119" s="27">
        <v>0</v>
      </c>
      <c r="AA119" s="27">
        <v>0</v>
      </c>
      <c r="AB119" s="27">
        <v>1982457.25</v>
      </c>
      <c r="AC119" s="27">
        <v>514280.19</v>
      </c>
      <c r="AD119" s="27">
        <v>0</v>
      </c>
      <c r="AE119" s="27">
        <f t="shared" si="2"/>
        <v>1003542.75</v>
      </c>
    </row>
    <row r="120" spans="1:31" ht="48.75" customHeight="1">
      <c r="A120" s="32" t="s">
        <v>251</v>
      </c>
      <c r="B120" s="30">
        <v>10</v>
      </c>
      <c r="C120" s="30" t="s">
        <v>252</v>
      </c>
      <c r="D120" s="27">
        <v>2986000</v>
      </c>
      <c r="E120" s="27">
        <v>0</v>
      </c>
      <c r="F120" s="27">
        <v>2986000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2986000</v>
      </c>
      <c r="M120" s="27">
        <v>0</v>
      </c>
      <c r="N120" s="27">
        <v>0</v>
      </c>
      <c r="O120" s="27">
        <v>0</v>
      </c>
      <c r="P120" s="32" t="s">
        <v>251</v>
      </c>
      <c r="Q120" s="30">
        <v>10</v>
      </c>
      <c r="R120" s="30" t="s">
        <v>252</v>
      </c>
      <c r="S120" s="27">
        <v>1982457.25</v>
      </c>
      <c r="T120" s="27">
        <v>0</v>
      </c>
      <c r="U120" s="27">
        <v>1982457.25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1982457.25</v>
      </c>
      <c r="AC120" s="27">
        <v>0</v>
      </c>
      <c r="AD120" s="27">
        <v>0</v>
      </c>
      <c r="AE120" s="27">
        <f t="shared" si="2"/>
        <v>1003542.75</v>
      </c>
    </row>
    <row r="121" spans="1:31" ht="18.75" customHeight="1">
      <c r="A121" s="32" t="s">
        <v>253</v>
      </c>
      <c r="B121" s="30">
        <v>10</v>
      </c>
      <c r="C121" s="30" t="s">
        <v>254</v>
      </c>
      <c r="D121" s="27">
        <v>1493955.77</v>
      </c>
      <c r="E121" s="27">
        <v>0</v>
      </c>
      <c r="F121" s="27">
        <v>1493955.77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406960</v>
      </c>
      <c r="M121" s="27">
        <v>1086995.77</v>
      </c>
      <c r="N121" s="27">
        <v>0</v>
      </c>
      <c r="O121" s="27">
        <v>0</v>
      </c>
      <c r="P121" s="32" t="s">
        <v>253</v>
      </c>
      <c r="Q121" s="30">
        <v>10</v>
      </c>
      <c r="R121" s="30" t="s">
        <v>254</v>
      </c>
      <c r="S121" s="27">
        <v>887218.94</v>
      </c>
      <c r="T121" s="27">
        <v>0</v>
      </c>
      <c r="U121" s="27">
        <v>887218.94</v>
      </c>
      <c r="V121" s="27">
        <v>0</v>
      </c>
      <c r="W121" s="27">
        <v>0</v>
      </c>
      <c r="X121" s="27">
        <v>0</v>
      </c>
      <c r="Y121" s="27">
        <v>0</v>
      </c>
      <c r="Z121" s="27">
        <v>0</v>
      </c>
      <c r="AA121" s="27">
        <v>0</v>
      </c>
      <c r="AB121" s="27">
        <v>408355.6</v>
      </c>
      <c r="AC121" s="27">
        <v>418097.34</v>
      </c>
      <c r="AD121" s="27">
        <v>60766</v>
      </c>
      <c r="AE121" s="27">
        <f t="shared" si="2"/>
        <v>-1395.5999999999767</v>
      </c>
    </row>
    <row r="122" spans="1:31" ht="18" customHeight="1">
      <c r="A122" s="32" t="s">
        <v>255</v>
      </c>
      <c r="B122" s="30">
        <v>10</v>
      </c>
      <c r="C122" s="30" t="s">
        <v>256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32" t="s">
        <v>255</v>
      </c>
      <c r="Q122" s="30">
        <v>10</v>
      </c>
      <c r="R122" s="30" t="s">
        <v>256</v>
      </c>
      <c r="S122" s="27">
        <v>53569.15</v>
      </c>
      <c r="T122" s="27">
        <v>0</v>
      </c>
      <c r="U122" s="27">
        <v>53569.15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9555.6</v>
      </c>
      <c r="AC122" s="27">
        <v>44013.55</v>
      </c>
      <c r="AD122" s="27">
        <v>0</v>
      </c>
      <c r="AE122" s="27">
        <f t="shared" si="2"/>
        <v>-9555.6</v>
      </c>
    </row>
    <row r="123" spans="1:31" ht="24" customHeight="1">
      <c r="A123" s="32" t="s">
        <v>257</v>
      </c>
      <c r="B123" s="30">
        <v>10</v>
      </c>
      <c r="C123" s="30" t="s">
        <v>258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32" t="s">
        <v>257</v>
      </c>
      <c r="Q123" s="30">
        <v>10</v>
      </c>
      <c r="R123" s="30" t="s">
        <v>258</v>
      </c>
      <c r="S123" s="27">
        <v>9555.6</v>
      </c>
      <c r="T123" s="27">
        <v>0</v>
      </c>
      <c r="U123" s="27">
        <v>9555.6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>
        <v>0</v>
      </c>
      <c r="AB123" s="27">
        <v>9555.6</v>
      </c>
      <c r="AC123" s="27">
        <v>0</v>
      </c>
      <c r="AD123" s="27">
        <v>0</v>
      </c>
      <c r="AE123" s="27">
        <f t="shared" si="2"/>
        <v>-9555.6</v>
      </c>
    </row>
    <row r="124" spans="1:31" ht="17.25" customHeight="1">
      <c r="A124" s="32" t="s">
        <v>259</v>
      </c>
      <c r="B124" s="30">
        <v>10</v>
      </c>
      <c r="C124" s="30" t="s">
        <v>260</v>
      </c>
      <c r="D124" s="27">
        <v>1493955.77</v>
      </c>
      <c r="E124" s="27">
        <v>0</v>
      </c>
      <c r="F124" s="27">
        <v>1493955.77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406960</v>
      </c>
      <c r="M124" s="27">
        <v>1086995.77</v>
      </c>
      <c r="N124" s="27">
        <v>0</v>
      </c>
      <c r="O124" s="27">
        <v>0</v>
      </c>
      <c r="P124" s="32" t="s">
        <v>259</v>
      </c>
      <c r="Q124" s="30">
        <v>10</v>
      </c>
      <c r="R124" s="30" t="s">
        <v>260</v>
      </c>
      <c r="S124" s="27">
        <v>833649.79</v>
      </c>
      <c r="T124" s="27">
        <v>0</v>
      </c>
      <c r="U124" s="27">
        <v>833649.79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398800</v>
      </c>
      <c r="AC124" s="27">
        <v>374083.79</v>
      </c>
      <c r="AD124" s="27">
        <v>60766</v>
      </c>
      <c r="AE124" s="27">
        <f t="shared" si="2"/>
        <v>8160</v>
      </c>
    </row>
    <row r="125" spans="1:31" ht="24.75" customHeight="1">
      <c r="A125" s="32" t="s">
        <v>261</v>
      </c>
      <c r="B125" s="30">
        <v>10</v>
      </c>
      <c r="C125" s="30" t="s">
        <v>262</v>
      </c>
      <c r="D125" s="27">
        <v>406960</v>
      </c>
      <c r="E125" s="27">
        <v>0</v>
      </c>
      <c r="F125" s="27">
        <v>406960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406960</v>
      </c>
      <c r="M125" s="27">
        <v>0</v>
      </c>
      <c r="N125" s="27">
        <v>0</v>
      </c>
      <c r="O125" s="27">
        <v>0</v>
      </c>
      <c r="P125" s="32" t="s">
        <v>261</v>
      </c>
      <c r="Q125" s="30">
        <v>10</v>
      </c>
      <c r="R125" s="30" t="s">
        <v>262</v>
      </c>
      <c r="S125" s="27">
        <v>398800</v>
      </c>
      <c r="T125" s="27">
        <v>0</v>
      </c>
      <c r="U125" s="27">
        <v>398800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398800</v>
      </c>
      <c r="AC125" s="27">
        <v>0</v>
      </c>
      <c r="AD125" s="27">
        <v>0</v>
      </c>
      <c r="AE125" s="27">
        <f t="shared" si="2"/>
        <v>8160</v>
      </c>
    </row>
    <row r="126" spans="1:31" ht="39">
      <c r="A126" s="26" t="s">
        <v>263</v>
      </c>
      <c r="B126" s="29">
        <v>10</v>
      </c>
      <c r="C126" s="29" t="s">
        <v>264</v>
      </c>
      <c r="D126" s="28">
        <v>1710292807.27</v>
      </c>
      <c r="E126" s="28">
        <v>0</v>
      </c>
      <c r="F126" s="28">
        <v>1710292807.27</v>
      </c>
      <c r="G126" s="28">
        <v>143860938.48</v>
      </c>
      <c r="H126" s="28">
        <v>0</v>
      </c>
      <c r="I126" s="28">
        <v>0</v>
      </c>
      <c r="J126" s="28">
        <v>0</v>
      </c>
      <c r="K126" s="28">
        <v>0</v>
      </c>
      <c r="L126" s="28">
        <v>1424076704.18</v>
      </c>
      <c r="M126" s="28">
        <v>301257047.71</v>
      </c>
      <c r="N126" s="28">
        <v>128819993.86</v>
      </c>
      <c r="O126" s="28">
        <v>0</v>
      </c>
      <c r="P126" s="26" t="s">
        <v>263</v>
      </c>
      <c r="Q126" s="29">
        <v>10</v>
      </c>
      <c r="R126" s="29" t="s">
        <v>264</v>
      </c>
      <c r="S126" s="28">
        <v>1120558659.73</v>
      </c>
      <c r="T126" s="28">
        <v>0</v>
      </c>
      <c r="U126" s="28">
        <v>1120558659.73</v>
      </c>
      <c r="V126" s="28">
        <v>114656217.79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934463188.7</v>
      </c>
      <c r="AC126" s="28">
        <v>231941911.42</v>
      </c>
      <c r="AD126" s="28">
        <v>68809777.4</v>
      </c>
      <c r="AE126" s="28">
        <f t="shared" si="2"/>
        <v>489613515.48</v>
      </c>
    </row>
    <row r="127" spans="1:31" ht="55.5" customHeight="1">
      <c r="A127" s="32" t="s">
        <v>265</v>
      </c>
      <c r="B127" s="30">
        <v>10</v>
      </c>
      <c r="C127" s="30" t="s">
        <v>266</v>
      </c>
      <c r="D127" s="27">
        <v>1686390655.04</v>
      </c>
      <c r="E127" s="27">
        <v>0</v>
      </c>
      <c r="F127" s="27">
        <v>1686390655.04</v>
      </c>
      <c r="G127" s="27">
        <v>143860938.48</v>
      </c>
      <c r="H127" s="27">
        <v>0</v>
      </c>
      <c r="I127" s="27">
        <v>0</v>
      </c>
      <c r="J127" s="27">
        <v>0</v>
      </c>
      <c r="K127" s="27">
        <v>0</v>
      </c>
      <c r="L127" s="27">
        <v>1419550940.8</v>
      </c>
      <c r="M127" s="27">
        <v>281997398.48</v>
      </c>
      <c r="N127" s="27">
        <v>128703254.24</v>
      </c>
      <c r="O127" s="27">
        <v>0</v>
      </c>
      <c r="P127" s="32" t="s">
        <v>265</v>
      </c>
      <c r="Q127" s="30">
        <v>10</v>
      </c>
      <c r="R127" s="30" t="s">
        <v>266</v>
      </c>
      <c r="S127" s="27">
        <v>1215958373.15</v>
      </c>
      <c r="T127" s="27">
        <v>0</v>
      </c>
      <c r="U127" s="27">
        <v>1215958373.15</v>
      </c>
      <c r="V127" s="27">
        <v>114656217.79</v>
      </c>
      <c r="W127" s="27">
        <v>0</v>
      </c>
      <c r="X127" s="27">
        <v>0</v>
      </c>
      <c r="Y127" s="27">
        <v>0</v>
      </c>
      <c r="Z127" s="27">
        <v>0</v>
      </c>
      <c r="AA127" s="27">
        <v>0</v>
      </c>
      <c r="AB127" s="27">
        <v>1030368808.32</v>
      </c>
      <c r="AC127" s="27">
        <v>231410073.52</v>
      </c>
      <c r="AD127" s="27">
        <v>68835709.1</v>
      </c>
      <c r="AE127" s="27">
        <f t="shared" si="2"/>
        <v>389182132.4799999</v>
      </c>
    </row>
    <row r="128" spans="1:31" ht="28.5" customHeight="1">
      <c r="A128" s="32" t="s">
        <v>267</v>
      </c>
      <c r="B128" s="30">
        <v>10</v>
      </c>
      <c r="C128" s="30" t="s">
        <v>268</v>
      </c>
      <c r="D128" s="27">
        <v>45741200</v>
      </c>
      <c r="E128" s="27">
        <v>0</v>
      </c>
      <c r="F128" s="27">
        <v>45741200</v>
      </c>
      <c r="G128" s="27">
        <v>107480500</v>
      </c>
      <c r="H128" s="27">
        <v>0</v>
      </c>
      <c r="I128" s="27">
        <v>0</v>
      </c>
      <c r="J128" s="27">
        <v>0</v>
      </c>
      <c r="K128" s="27">
        <v>0</v>
      </c>
      <c r="L128" s="27">
        <v>45741200</v>
      </c>
      <c r="M128" s="27">
        <v>89758100</v>
      </c>
      <c r="N128" s="27">
        <v>17722400</v>
      </c>
      <c r="O128" s="27">
        <v>0</v>
      </c>
      <c r="P128" s="32" t="s">
        <v>267</v>
      </c>
      <c r="Q128" s="30">
        <v>10</v>
      </c>
      <c r="R128" s="30" t="s">
        <v>268</v>
      </c>
      <c r="S128" s="27">
        <v>45741200</v>
      </c>
      <c r="T128" s="27">
        <v>0</v>
      </c>
      <c r="U128" s="27">
        <v>45741200</v>
      </c>
      <c r="V128" s="27">
        <v>94019050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45741200</v>
      </c>
      <c r="AC128" s="27">
        <v>78520810</v>
      </c>
      <c r="AD128" s="27">
        <v>15498240</v>
      </c>
      <c r="AE128" s="27">
        <f t="shared" si="2"/>
        <v>0</v>
      </c>
    </row>
    <row r="129" spans="1:31" ht="30" customHeight="1">
      <c r="A129" s="32" t="s">
        <v>269</v>
      </c>
      <c r="B129" s="30">
        <v>10</v>
      </c>
      <c r="C129" s="30" t="s">
        <v>270</v>
      </c>
      <c r="D129" s="27">
        <v>16832900</v>
      </c>
      <c r="E129" s="27">
        <v>0</v>
      </c>
      <c r="F129" s="27">
        <v>16832900</v>
      </c>
      <c r="G129" s="27">
        <v>107480500</v>
      </c>
      <c r="H129" s="27">
        <v>0</v>
      </c>
      <c r="I129" s="27">
        <v>0</v>
      </c>
      <c r="J129" s="27">
        <v>0</v>
      </c>
      <c r="K129" s="27">
        <v>0</v>
      </c>
      <c r="L129" s="27">
        <v>16832900</v>
      </c>
      <c r="M129" s="27">
        <v>89758100</v>
      </c>
      <c r="N129" s="27">
        <v>17722400</v>
      </c>
      <c r="O129" s="27">
        <v>0</v>
      </c>
      <c r="P129" s="32" t="s">
        <v>269</v>
      </c>
      <c r="Q129" s="30">
        <v>10</v>
      </c>
      <c r="R129" s="30" t="s">
        <v>270</v>
      </c>
      <c r="S129" s="27">
        <v>16832900</v>
      </c>
      <c r="T129" s="27">
        <v>0</v>
      </c>
      <c r="U129" s="27">
        <v>16832900</v>
      </c>
      <c r="V129" s="27">
        <v>94019050</v>
      </c>
      <c r="W129" s="27">
        <v>0</v>
      </c>
      <c r="X129" s="27">
        <v>0</v>
      </c>
      <c r="Y129" s="27">
        <v>0</v>
      </c>
      <c r="Z129" s="27">
        <v>0</v>
      </c>
      <c r="AA129" s="27">
        <v>0</v>
      </c>
      <c r="AB129" s="27">
        <v>16832900</v>
      </c>
      <c r="AC129" s="27">
        <v>78520810</v>
      </c>
      <c r="AD129" s="27">
        <v>15498240</v>
      </c>
      <c r="AE129" s="27">
        <f t="shared" si="2"/>
        <v>0</v>
      </c>
    </row>
    <row r="130" spans="1:31" ht="40.5" customHeight="1">
      <c r="A130" s="32" t="s">
        <v>271</v>
      </c>
      <c r="B130" s="30">
        <v>10</v>
      </c>
      <c r="C130" s="30" t="s">
        <v>272</v>
      </c>
      <c r="D130" s="27">
        <v>16832900</v>
      </c>
      <c r="E130" s="27">
        <v>0</v>
      </c>
      <c r="F130" s="27">
        <v>16832900</v>
      </c>
      <c r="G130" s="31" t="s">
        <v>273</v>
      </c>
      <c r="H130" s="27">
        <v>0</v>
      </c>
      <c r="I130" s="27">
        <v>0</v>
      </c>
      <c r="J130" s="27">
        <v>0</v>
      </c>
      <c r="K130" s="27">
        <v>0</v>
      </c>
      <c r="L130" s="27">
        <v>16832900</v>
      </c>
      <c r="M130" s="27">
        <v>0</v>
      </c>
      <c r="N130" s="27">
        <v>0</v>
      </c>
      <c r="O130" s="27">
        <v>0</v>
      </c>
      <c r="P130" s="32" t="s">
        <v>271</v>
      </c>
      <c r="Q130" s="30">
        <v>10</v>
      </c>
      <c r="R130" s="30" t="s">
        <v>272</v>
      </c>
      <c r="S130" s="27">
        <v>16832900</v>
      </c>
      <c r="T130" s="27">
        <v>0</v>
      </c>
      <c r="U130" s="27">
        <v>16832900</v>
      </c>
      <c r="V130" s="31" t="s">
        <v>273</v>
      </c>
      <c r="W130" s="27">
        <v>0</v>
      </c>
      <c r="X130" s="27">
        <v>0</v>
      </c>
      <c r="Y130" s="27">
        <v>0</v>
      </c>
      <c r="Z130" s="27">
        <v>0</v>
      </c>
      <c r="AA130" s="27">
        <v>0</v>
      </c>
      <c r="AB130" s="27">
        <v>16832900</v>
      </c>
      <c r="AC130" s="27">
        <v>0</v>
      </c>
      <c r="AD130" s="27">
        <v>0</v>
      </c>
      <c r="AE130" s="27">
        <f t="shared" si="2"/>
        <v>0</v>
      </c>
    </row>
    <row r="131" spans="1:31" ht="39.75" customHeight="1">
      <c r="A131" s="32" t="s">
        <v>274</v>
      </c>
      <c r="B131" s="30">
        <v>10</v>
      </c>
      <c r="C131" s="30" t="s">
        <v>275</v>
      </c>
      <c r="D131" s="27">
        <v>28158300</v>
      </c>
      <c r="E131" s="27">
        <v>0</v>
      </c>
      <c r="F131" s="27">
        <v>28158300</v>
      </c>
      <c r="G131" s="31" t="s">
        <v>273</v>
      </c>
      <c r="H131" s="27">
        <v>0</v>
      </c>
      <c r="I131" s="27">
        <v>0</v>
      </c>
      <c r="J131" s="27">
        <v>0</v>
      </c>
      <c r="K131" s="27">
        <v>0</v>
      </c>
      <c r="L131" s="27">
        <v>28158300</v>
      </c>
      <c r="M131" s="27">
        <v>0</v>
      </c>
      <c r="N131" s="27">
        <v>0</v>
      </c>
      <c r="O131" s="27">
        <v>0</v>
      </c>
      <c r="P131" s="32" t="s">
        <v>274</v>
      </c>
      <c r="Q131" s="30">
        <v>10</v>
      </c>
      <c r="R131" s="30" t="s">
        <v>275</v>
      </c>
      <c r="S131" s="27">
        <v>28158300</v>
      </c>
      <c r="T131" s="27">
        <v>0</v>
      </c>
      <c r="U131" s="27">
        <v>28158300</v>
      </c>
      <c r="V131" s="31" t="s">
        <v>273</v>
      </c>
      <c r="W131" s="27">
        <v>0</v>
      </c>
      <c r="X131" s="27">
        <v>0</v>
      </c>
      <c r="Y131" s="27">
        <v>0</v>
      </c>
      <c r="Z131" s="27">
        <v>0</v>
      </c>
      <c r="AA131" s="27">
        <v>0</v>
      </c>
      <c r="AB131" s="27">
        <v>28158300</v>
      </c>
      <c r="AC131" s="27">
        <v>0</v>
      </c>
      <c r="AD131" s="27">
        <v>0</v>
      </c>
      <c r="AE131" s="27">
        <f t="shared" si="2"/>
        <v>0</v>
      </c>
    </row>
    <row r="132" spans="1:31" ht="36" customHeight="1">
      <c r="A132" s="32" t="s">
        <v>276</v>
      </c>
      <c r="B132" s="30">
        <v>10</v>
      </c>
      <c r="C132" s="30" t="s">
        <v>277</v>
      </c>
      <c r="D132" s="27">
        <v>28158300</v>
      </c>
      <c r="E132" s="27">
        <v>0</v>
      </c>
      <c r="F132" s="27">
        <v>28158300</v>
      </c>
      <c r="G132" s="31" t="s">
        <v>273</v>
      </c>
      <c r="H132" s="27">
        <v>0</v>
      </c>
      <c r="I132" s="27">
        <v>0</v>
      </c>
      <c r="J132" s="27">
        <v>0</v>
      </c>
      <c r="K132" s="27">
        <v>0</v>
      </c>
      <c r="L132" s="27">
        <v>28158300</v>
      </c>
      <c r="M132" s="27">
        <v>0</v>
      </c>
      <c r="N132" s="27">
        <v>0</v>
      </c>
      <c r="O132" s="27">
        <v>0</v>
      </c>
      <c r="P132" s="32" t="s">
        <v>276</v>
      </c>
      <c r="Q132" s="30">
        <v>10</v>
      </c>
      <c r="R132" s="30" t="s">
        <v>277</v>
      </c>
      <c r="S132" s="27">
        <v>28158300</v>
      </c>
      <c r="T132" s="27">
        <v>0</v>
      </c>
      <c r="U132" s="27">
        <v>28158300</v>
      </c>
      <c r="V132" s="31" t="s">
        <v>273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28158300</v>
      </c>
      <c r="AC132" s="27">
        <v>0</v>
      </c>
      <c r="AD132" s="27">
        <v>0</v>
      </c>
      <c r="AE132" s="27">
        <f t="shared" si="2"/>
        <v>0</v>
      </c>
    </row>
    <row r="133" spans="1:31" ht="66.75" customHeight="1">
      <c r="A133" s="32" t="s">
        <v>278</v>
      </c>
      <c r="B133" s="30">
        <v>10</v>
      </c>
      <c r="C133" s="30" t="s">
        <v>279</v>
      </c>
      <c r="D133" s="27">
        <v>750000</v>
      </c>
      <c r="E133" s="27">
        <v>0</v>
      </c>
      <c r="F133" s="27">
        <v>750000</v>
      </c>
      <c r="G133" s="31" t="s">
        <v>273</v>
      </c>
      <c r="H133" s="27">
        <v>0</v>
      </c>
      <c r="I133" s="27">
        <v>0</v>
      </c>
      <c r="J133" s="27">
        <v>0</v>
      </c>
      <c r="K133" s="27">
        <v>0</v>
      </c>
      <c r="L133" s="27">
        <v>750000</v>
      </c>
      <c r="M133" s="27">
        <v>0</v>
      </c>
      <c r="N133" s="27">
        <v>0</v>
      </c>
      <c r="O133" s="27">
        <v>0</v>
      </c>
      <c r="P133" s="32" t="s">
        <v>278</v>
      </c>
      <c r="Q133" s="30">
        <v>10</v>
      </c>
      <c r="R133" s="30" t="s">
        <v>279</v>
      </c>
      <c r="S133" s="27">
        <v>750000</v>
      </c>
      <c r="T133" s="27">
        <v>0</v>
      </c>
      <c r="U133" s="27">
        <v>750000</v>
      </c>
      <c r="V133" s="31" t="s">
        <v>273</v>
      </c>
      <c r="W133" s="27">
        <v>0</v>
      </c>
      <c r="X133" s="27">
        <v>0</v>
      </c>
      <c r="Y133" s="27">
        <v>0</v>
      </c>
      <c r="Z133" s="27">
        <v>0</v>
      </c>
      <c r="AA133" s="27">
        <v>0</v>
      </c>
      <c r="AB133" s="27">
        <v>750000</v>
      </c>
      <c r="AC133" s="27">
        <v>0</v>
      </c>
      <c r="AD133" s="27">
        <v>0</v>
      </c>
      <c r="AE133" s="27">
        <f t="shared" si="2"/>
        <v>0</v>
      </c>
    </row>
    <row r="134" spans="1:31" ht="53.25" customHeight="1">
      <c r="A134" s="32" t="s">
        <v>280</v>
      </c>
      <c r="B134" s="30">
        <v>10</v>
      </c>
      <c r="C134" s="30" t="s">
        <v>281</v>
      </c>
      <c r="D134" s="27">
        <v>750000</v>
      </c>
      <c r="E134" s="27">
        <v>0</v>
      </c>
      <c r="F134" s="27">
        <v>750000</v>
      </c>
      <c r="G134" s="31" t="s">
        <v>273</v>
      </c>
      <c r="H134" s="27">
        <v>0</v>
      </c>
      <c r="I134" s="27">
        <v>0</v>
      </c>
      <c r="J134" s="27">
        <v>0</v>
      </c>
      <c r="K134" s="27">
        <v>0</v>
      </c>
      <c r="L134" s="27">
        <v>750000</v>
      </c>
      <c r="M134" s="27">
        <v>0</v>
      </c>
      <c r="N134" s="27">
        <v>0</v>
      </c>
      <c r="O134" s="27">
        <v>0</v>
      </c>
      <c r="P134" s="32" t="s">
        <v>280</v>
      </c>
      <c r="Q134" s="30">
        <v>10</v>
      </c>
      <c r="R134" s="30" t="s">
        <v>281</v>
      </c>
      <c r="S134" s="27">
        <v>750000</v>
      </c>
      <c r="T134" s="27">
        <v>0</v>
      </c>
      <c r="U134" s="27">
        <v>750000</v>
      </c>
      <c r="V134" s="31" t="s">
        <v>273</v>
      </c>
      <c r="W134" s="27">
        <v>0</v>
      </c>
      <c r="X134" s="27">
        <v>0</v>
      </c>
      <c r="Y134" s="27">
        <v>0</v>
      </c>
      <c r="Z134" s="27">
        <v>0</v>
      </c>
      <c r="AA134" s="27">
        <v>0</v>
      </c>
      <c r="AB134" s="27">
        <v>750000</v>
      </c>
      <c r="AC134" s="27">
        <v>0</v>
      </c>
      <c r="AD134" s="27">
        <v>0</v>
      </c>
      <c r="AE134" s="27">
        <f t="shared" si="2"/>
        <v>0</v>
      </c>
    </row>
    <row r="135" spans="1:31" ht="24.75" customHeight="1">
      <c r="A135" s="32" t="s">
        <v>282</v>
      </c>
      <c r="B135" s="30">
        <v>10</v>
      </c>
      <c r="C135" s="30" t="s">
        <v>283</v>
      </c>
      <c r="D135" s="27">
        <v>358939770.53</v>
      </c>
      <c r="E135" s="27">
        <v>0</v>
      </c>
      <c r="F135" s="27">
        <v>358939770.53</v>
      </c>
      <c r="G135" s="31" t="s">
        <v>273</v>
      </c>
      <c r="H135" s="27">
        <v>0</v>
      </c>
      <c r="I135" s="27">
        <v>0</v>
      </c>
      <c r="J135" s="27">
        <v>0</v>
      </c>
      <c r="K135" s="27">
        <v>0</v>
      </c>
      <c r="L135" s="27">
        <v>92957742.29</v>
      </c>
      <c r="M135" s="27">
        <v>169501072</v>
      </c>
      <c r="N135" s="27">
        <v>96480956.24</v>
      </c>
      <c r="O135" s="27">
        <v>0</v>
      </c>
      <c r="P135" s="32" t="s">
        <v>282</v>
      </c>
      <c r="Q135" s="30">
        <v>10</v>
      </c>
      <c r="R135" s="30" t="s">
        <v>283</v>
      </c>
      <c r="S135" s="27">
        <v>249860739.48</v>
      </c>
      <c r="T135" s="27">
        <v>0</v>
      </c>
      <c r="U135" s="27">
        <v>249860739.48</v>
      </c>
      <c r="V135" s="27">
        <v>0</v>
      </c>
      <c r="W135" s="27">
        <v>0</v>
      </c>
      <c r="X135" s="27">
        <v>0</v>
      </c>
      <c r="Y135" s="27">
        <v>0</v>
      </c>
      <c r="Z135" s="27">
        <v>0</v>
      </c>
      <c r="AA135" s="27">
        <v>0</v>
      </c>
      <c r="AB135" s="27">
        <v>66896458.24</v>
      </c>
      <c r="AC135" s="27">
        <v>138615789</v>
      </c>
      <c r="AD135" s="27">
        <v>44348492.24</v>
      </c>
      <c r="AE135" s="27">
        <f t="shared" si="2"/>
        <v>26061284.050000004</v>
      </c>
    </row>
    <row r="136" spans="1:31" ht="24.75" customHeight="1">
      <c r="A136" s="32" t="s">
        <v>284</v>
      </c>
      <c r="B136" s="30">
        <v>10</v>
      </c>
      <c r="C136" s="30" t="s">
        <v>285</v>
      </c>
      <c r="D136" s="27">
        <v>3282306</v>
      </c>
      <c r="E136" s="27">
        <v>0</v>
      </c>
      <c r="F136" s="27">
        <v>3282306</v>
      </c>
      <c r="G136" s="31" t="s">
        <v>273</v>
      </c>
      <c r="H136" s="27">
        <v>0</v>
      </c>
      <c r="I136" s="27">
        <v>0</v>
      </c>
      <c r="J136" s="27">
        <v>0</v>
      </c>
      <c r="K136" s="27">
        <v>0</v>
      </c>
      <c r="L136" s="27">
        <v>3282306</v>
      </c>
      <c r="M136" s="27">
        <v>0</v>
      </c>
      <c r="N136" s="27">
        <v>0</v>
      </c>
      <c r="O136" s="27">
        <v>0</v>
      </c>
      <c r="P136" s="32" t="s">
        <v>284</v>
      </c>
      <c r="Q136" s="30">
        <v>10</v>
      </c>
      <c r="R136" s="30" t="s">
        <v>285</v>
      </c>
      <c r="S136" s="27">
        <v>3282306</v>
      </c>
      <c r="T136" s="27">
        <v>0</v>
      </c>
      <c r="U136" s="27">
        <v>3282306</v>
      </c>
      <c r="V136" s="31" t="s">
        <v>273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3282306</v>
      </c>
      <c r="AC136" s="27">
        <v>0</v>
      </c>
      <c r="AD136" s="27">
        <v>0</v>
      </c>
      <c r="AE136" s="27">
        <f t="shared" si="2"/>
        <v>0</v>
      </c>
    </row>
    <row r="137" spans="1:31" ht="24.75" customHeight="1">
      <c r="A137" s="32" t="s">
        <v>286</v>
      </c>
      <c r="B137" s="30">
        <v>10</v>
      </c>
      <c r="C137" s="30" t="s">
        <v>287</v>
      </c>
      <c r="D137" s="27">
        <v>3282306</v>
      </c>
      <c r="E137" s="27">
        <v>0</v>
      </c>
      <c r="F137" s="27">
        <v>3282306</v>
      </c>
      <c r="G137" s="31" t="s">
        <v>273</v>
      </c>
      <c r="H137" s="27">
        <v>0</v>
      </c>
      <c r="I137" s="27">
        <v>0</v>
      </c>
      <c r="J137" s="27">
        <v>0</v>
      </c>
      <c r="K137" s="27">
        <v>0</v>
      </c>
      <c r="L137" s="27">
        <v>3282306</v>
      </c>
      <c r="M137" s="27">
        <v>0</v>
      </c>
      <c r="N137" s="27">
        <v>0</v>
      </c>
      <c r="O137" s="27">
        <v>0</v>
      </c>
      <c r="P137" s="32" t="s">
        <v>286</v>
      </c>
      <c r="Q137" s="30">
        <v>10</v>
      </c>
      <c r="R137" s="30" t="s">
        <v>287</v>
      </c>
      <c r="S137" s="27">
        <v>3282306</v>
      </c>
      <c r="T137" s="27">
        <v>0</v>
      </c>
      <c r="U137" s="27">
        <v>3282306</v>
      </c>
      <c r="V137" s="31" t="s">
        <v>273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3282306</v>
      </c>
      <c r="AC137" s="27">
        <v>0</v>
      </c>
      <c r="AD137" s="27">
        <v>0</v>
      </c>
      <c r="AE137" s="27">
        <f t="shared" si="2"/>
        <v>0</v>
      </c>
    </row>
    <row r="138" spans="1:31" ht="24.75" customHeight="1">
      <c r="A138" s="32" t="s">
        <v>288</v>
      </c>
      <c r="B138" s="30">
        <v>10</v>
      </c>
      <c r="C138" s="30" t="s">
        <v>289</v>
      </c>
      <c r="D138" s="27">
        <v>720390</v>
      </c>
      <c r="E138" s="27">
        <v>0</v>
      </c>
      <c r="F138" s="27">
        <v>720390</v>
      </c>
      <c r="G138" s="31" t="s">
        <v>273</v>
      </c>
      <c r="H138" s="27">
        <v>0</v>
      </c>
      <c r="I138" s="27">
        <v>0</v>
      </c>
      <c r="J138" s="27">
        <v>0</v>
      </c>
      <c r="K138" s="27">
        <v>0</v>
      </c>
      <c r="L138" s="27">
        <v>720390</v>
      </c>
      <c r="M138" s="27">
        <v>0</v>
      </c>
      <c r="N138" s="27">
        <v>0</v>
      </c>
      <c r="O138" s="27">
        <v>0</v>
      </c>
      <c r="P138" s="32" t="s">
        <v>288</v>
      </c>
      <c r="Q138" s="30">
        <v>10</v>
      </c>
      <c r="R138" s="30" t="s">
        <v>289</v>
      </c>
      <c r="S138" s="27">
        <v>720390</v>
      </c>
      <c r="T138" s="27">
        <v>0</v>
      </c>
      <c r="U138" s="27">
        <v>720390</v>
      </c>
      <c r="V138" s="31" t="s">
        <v>273</v>
      </c>
      <c r="W138" s="27">
        <v>0</v>
      </c>
      <c r="X138" s="27">
        <v>0</v>
      </c>
      <c r="Y138" s="27">
        <v>0</v>
      </c>
      <c r="Z138" s="27">
        <v>0</v>
      </c>
      <c r="AA138" s="27">
        <v>0</v>
      </c>
      <c r="AB138" s="27">
        <v>720390</v>
      </c>
      <c r="AC138" s="27">
        <v>0</v>
      </c>
      <c r="AD138" s="27">
        <v>0</v>
      </c>
      <c r="AE138" s="27">
        <f t="shared" si="2"/>
        <v>0</v>
      </c>
    </row>
    <row r="139" spans="1:31" ht="24.75" customHeight="1">
      <c r="A139" s="32" t="s">
        <v>290</v>
      </c>
      <c r="B139" s="30">
        <v>10</v>
      </c>
      <c r="C139" s="30" t="s">
        <v>291</v>
      </c>
      <c r="D139" s="27">
        <v>720390</v>
      </c>
      <c r="E139" s="27">
        <v>0</v>
      </c>
      <c r="F139" s="27">
        <v>720390</v>
      </c>
      <c r="G139" s="31" t="s">
        <v>273</v>
      </c>
      <c r="H139" s="27">
        <v>0</v>
      </c>
      <c r="I139" s="27">
        <v>0</v>
      </c>
      <c r="J139" s="27">
        <v>0</v>
      </c>
      <c r="K139" s="27">
        <v>0</v>
      </c>
      <c r="L139" s="27">
        <v>720390</v>
      </c>
      <c r="M139" s="27">
        <v>0</v>
      </c>
      <c r="N139" s="27">
        <v>0</v>
      </c>
      <c r="O139" s="27">
        <v>0</v>
      </c>
      <c r="P139" s="32" t="s">
        <v>290</v>
      </c>
      <c r="Q139" s="30">
        <v>10</v>
      </c>
      <c r="R139" s="30" t="s">
        <v>291</v>
      </c>
      <c r="S139" s="27">
        <v>720390</v>
      </c>
      <c r="T139" s="27">
        <v>0</v>
      </c>
      <c r="U139" s="27">
        <v>720390</v>
      </c>
      <c r="V139" s="31" t="s">
        <v>273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720390</v>
      </c>
      <c r="AC139" s="27">
        <v>0</v>
      </c>
      <c r="AD139" s="27">
        <v>0</v>
      </c>
      <c r="AE139" s="27">
        <f t="shared" si="2"/>
        <v>0</v>
      </c>
    </row>
    <row r="140" spans="1:31" ht="36.75" customHeight="1">
      <c r="A140" s="32" t="s">
        <v>292</v>
      </c>
      <c r="B140" s="30">
        <v>10</v>
      </c>
      <c r="C140" s="30" t="s">
        <v>293</v>
      </c>
      <c r="D140" s="27">
        <v>69282482.5</v>
      </c>
      <c r="E140" s="27">
        <v>0</v>
      </c>
      <c r="F140" s="27">
        <v>69282482.5</v>
      </c>
      <c r="G140" s="31" t="s">
        <v>273</v>
      </c>
      <c r="H140" s="27">
        <v>0</v>
      </c>
      <c r="I140" s="27">
        <v>0</v>
      </c>
      <c r="J140" s="27">
        <v>0</v>
      </c>
      <c r="K140" s="27">
        <v>0</v>
      </c>
      <c r="L140" s="27">
        <v>22250000</v>
      </c>
      <c r="M140" s="27">
        <v>42120899</v>
      </c>
      <c r="N140" s="27">
        <v>4911583.5</v>
      </c>
      <c r="O140" s="27">
        <v>0</v>
      </c>
      <c r="P140" s="32" t="s">
        <v>292</v>
      </c>
      <c r="Q140" s="30">
        <v>10</v>
      </c>
      <c r="R140" s="30" t="s">
        <v>293</v>
      </c>
      <c r="S140" s="27">
        <v>39831482.5</v>
      </c>
      <c r="T140" s="27">
        <v>0</v>
      </c>
      <c r="U140" s="27">
        <v>39831482.5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38370899</v>
      </c>
      <c r="AD140" s="27">
        <v>1460583.5</v>
      </c>
      <c r="AE140" s="27">
        <f t="shared" si="2"/>
        <v>22250000</v>
      </c>
    </row>
    <row r="141" spans="1:31" ht="36" customHeight="1">
      <c r="A141" s="32" t="s">
        <v>294</v>
      </c>
      <c r="B141" s="30">
        <v>10</v>
      </c>
      <c r="C141" s="30" t="s">
        <v>295</v>
      </c>
      <c r="D141" s="27">
        <v>22250000</v>
      </c>
      <c r="E141" s="27">
        <v>0</v>
      </c>
      <c r="F141" s="27">
        <v>22250000</v>
      </c>
      <c r="G141" s="31" t="s">
        <v>273</v>
      </c>
      <c r="H141" s="27">
        <v>0</v>
      </c>
      <c r="I141" s="27">
        <v>0</v>
      </c>
      <c r="J141" s="27">
        <v>0</v>
      </c>
      <c r="K141" s="27">
        <v>0</v>
      </c>
      <c r="L141" s="27">
        <v>22250000</v>
      </c>
      <c r="M141" s="27">
        <v>0</v>
      </c>
      <c r="N141" s="27">
        <v>0</v>
      </c>
      <c r="O141" s="27">
        <v>0</v>
      </c>
      <c r="P141" s="32" t="s">
        <v>294</v>
      </c>
      <c r="Q141" s="30">
        <v>10</v>
      </c>
      <c r="R141" s="30" t="s">
        <v>295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v>0</v>
      </c>
      <c r="Y141" s="27">
        <v>0</v>
      </c>
      <c r="Z141" s="27">
        <v>0</v>
      </c>
      <c r="AA141" s="27">
        <v>0</v>
      </c>
      <c r="AB141" s="27">
        <v>0</v>
      </c>
      <c r="AC141" s="27">
        <v>0</v>
      </c>
      <c r="AD141" s="27">
        <v>0</v>
      </c>
      <c r="AE141" s="27">
        <f t="shared" si="2"/>
        <v>22250000</v>
      </c>
    </row>
    <row r="142" spans="1:31" ht="35.25" customHeight="1">
      <c r="A142" s="32" t="s">
        <v>296</v>
      </c>
      <c r="B142" s="30">
        <v>10</v>
      </c>
      <c r="C142" s="30" t="s">
        <v>297</v>
      </c>
      <c r="D142" s="27">
        <v>1300000</v>
      </c>
      <c r="E142" s="31" t="s">
        <v>273</v>
      </c>
      <c r="F142" s="27">
        <v>1300000</v>
      </c>
      <c r="G142" s="31" t="s">
        <v>273</v>
      </c>
      <c r="H142" s="31" t="s">
        <v>273</v>
      </c>
      <c r="I142" s="31" t="s">
        <v>273</v>
      </c>
      <c r="J142" s="31" t="s">
        <v>273</v>
      </c>
      <c r="K142" s="31" t="s">
        <v>273</v>
      </c>
      <c r="L142" s="27">
        <v>1300000</v>
      </c>
      <c r="M142" s="31" t="s">
        <v>273</v>
      </c>
      <c r="N142" s="31" t="s">
        <v>273</v>
      </c>
      <c r="O142" s="31" t="s">
        <v>273</v>
      </c>
      <c r="P142" s="32" t="s">
        <v>296</v>
      </c>
      <c r="Q142" s="30">
        <v>10</v>
      </c>
      <c r="R142" s="30" t="s">
        <v>297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27">
        <v>0</v>
      </c>
      <c r="AE142" s="27">
        <f t="shared" si="2"/>
        <v>1300000</v>
      </c>
    </row>
    <row r="143" spans="1:31" ht="51" customHeight="1">
      <c r="A143" s="32" t="s">
        <v>298</v>
      </c>
      <c r="B143" s="30">
        <v>10</v>
      </c>
      <c r="C143" s="30" t="s">
        <v>299</v>
      </c>
      <c r="D143" s="27">
        <v>1300000</v>
      </c>
      <c r="E143" s="27">
        <v>0</v>
      </c>
      <c r="F143" s="27">
        <v>1300000</v>
      </c>
      <c r="G143" s="31" t="s">
        <v>273</v>
      </c>
      <c r="H143" s="27">
        <v>0</v>
      </c>
      <c r="I143" s="27">
        <v>0</v>
      </c>
      <c r="J143" s="27">
        <v>0</v>
      </c>
      <c r="K143" s="27">
        <v>0</v>
      </c>
      <c r="L143" s="27">
        <v>1300000</v>
      </c>
      <c r="M143" s="27">
        <v>0</v>
      </c>
      <c r="N143" s="27">
        <v>0</v>
      </c>
      <c r="O143" s="27">
        <v>0</v>
      </c>
      <c r="P143" s="32" t="s">
        <v>298</v>
      </c>
      <c r="Q143" s="30">
        <v>10</v>
      </c>
      <c r="R143" s="30" t="s">
        <v>299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v>0</v>
      </c>
      <c r="Y143" s="27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f t="shared" si="2"/>
        <v>1300000</v>
      </c>
    </row>
    <row r="144" spans="1:31" ht="54.75" customHeight="1">
      <c r="A144" s="32" t="s">
        <v>300</v>
      </c>
      <c r="B144" s="30">
        <v>10</v>
      </c>
      <c r="C144" s="30" t="s">
        <v>301</v>
      </c>
      <c r="D144" s="27">
        <v>1513000</v>
      </c>
      <c r="E144" s="27">
        <v>0</v>
      </c>
      <c r="F144" s="27">
        <v>1513000</v>
      </c>
      <c r="G144" s="31" t="s">
        <v>273</v>
      </c>
      <c r="H144" s="27">
        <v>0</v>
      </c>
      <c r="I144" s="27">
        <v>0</v>
      </c>
      <c r="J144" s="27">
        <v>0</v>
      </c>
      <c r="K144" s="27">
        <v>0</v>
      </c>
      <c r="L144" s="27">
        <v>1513000</v>
      </c>
      <c r="M144" s="27">
        <v>0</v>
      </c>
      <c r="N144" s="27">
        <v>0</v>
      </c>
      <c r="O144" s="27">
        <v>0</v>
      </c>
      <c r="P144" s="32" t="s">
        <v>300</v>
      </c>
      <c r="Q144" s="30">
        <v>10</v>
      </c>
      <c r="R144" s="30" t="s">
        <v>301</v>
      </c>
      <c r="S144" s="27">
        <v>1215800</v>
      </c>
      <c r="T144" s="27">
        <v>0</v>
      </c>
      <c r="U144" s="27">
        <v>1215800</v>
      </c>
      <c r="V144" s="31" t="s">
        <v>273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1215800</v>
      </c>
      <c r="AC144" s="27">
        <v>0</v>
      </c>
      <c r="AD144" s="27">
        <v>0</v>
      </c>
      <c r="AE144" s="27">
        <f t="shared" si="2"/>
        <v>297200</v>
      </c>
    </row>
    <row r="145" spans="1:31" ht="85.5" customHeight="1">
      <c r="A145" s="32" t="s">
        <v>302</v>
      </c>
      <c r="B145" s="30">
        <v>10</v>
      </c>
      <c r="C145" s="30" t="s">
        <v>303</v>
      </c>
      <c r="D145" s="27">
        <v>1513000</v>
      </c>
      <c r="E145" s="27">
        <v>0</v>
      </c>
      <c r="F145" s="27">
        <v>1513000</v>
      </c>
      <c r="G145" s="31" t="s">
        <v>273</v>
      </c>
      <c r="H145" s="27">
        <v>0</v>
      </c>
      <c r="I145" s="27">
        <v>0</v>
      </c>
      <c r="J145" s="27">
        <v>0</v>
      </c>
      <c r="K145" s="27">
        <v>0</v>
      </c>
      <c r="L145" s="27">
        <v>1513000</v>
      </c>
      <c r="M145" s="27">
        <v>0</v>
      </c>
      <c r="N145" s="27">
        <v>0</v>
      </c>
      <c r="O145" s="27">
        <v>0</v>
      </c>
      <c r="P145" s="32" t="s">
        <v>302</v>
      </c>
      <c r="Q145" s="30">
        <v>10</v>
      </c>
      <c r="R145" s="30" t="s">
        <v>303</v>
      </c>
      <c r="S145" s="27">
        <v>1215800</v>
      </c>
      <c r="T145" s="27">
        <v>0</v>
      </c>
      <c r="U145" s="27">
        <v>1215800</v>
      </c>
      <c r="V145" s="31" t="s">
        <v>273</v>
      </c>
      <c r="W145" s="27">
        <v>0</v>
      </c>
      <c r="X145" s="27">
        <v>0</v>
      </c>
      <c r="Y145" s="27">
        <v>0</v>
      </c>
      <c r="Z145" s="27">
        <v>0</v>
      </c>
      <c r="AA145" s="27">
        <v>0</v>
      </c>
      <c r="AB145" s="27">
        <v>1215800</v>
      </c>
      <c r="AC145" s="27">
        <v>0</v>
      </c>
      <c r="AD145" s="27">
        <v>0</v>
      </c>
      <c r="AE145" s="27">
        <f t="shared" si="2"/>
        <v>297200</v>
      </c>
    </row>
    <row r="146" spans="1:31" ht="88.5" customHeight="1">
      <c r="A146" s="32" t="s">
        <v>304</v>
      </c>
      <c r="B146" s="30">
        <v>10</v>
      </c>
      <c r="C146" s="30" t="s">
        <v>305</v>
      </c>
      <c r="D146" s="27">
        <v>67054384</v>
      </c>
      <c r="E146" s="27">
        <v>0</v>
      </c>
      <c r="F146" s="27">
        <v>67054384</v>
      </c>
      <c r="G146" s="31" t="s">
        <v>273</v>
      </c>
      <c r="H146" s="27">
        <v>0</v>
      </c>
      <c r="I146" s="27">
        <v>0</v>
      </c>
      <c r="J146" s="27">
        <v>0</v>
      </c>
      <c r="K146" s="27">
        <v>0</v>
      </c>
      <c r="L146" s="27">
        <v>2720800</v>
      </c>
      <c r="M146" s="27">
        <v>61168220</v>
      </c>
      <c r="N146" s="27">
        <v>3165364</v>
      </c>
      <c r="O146" s="27">
        <v>0</v>
      </c>
      <c r="P146" s="32" t="s">
        <v>304</v>
      </c>
      <c r="Q146" s="30">
        <v>10</v>
      </c>
      <c r="R146" s="30" t="s">
        <v>305</v>
      </c>
      <c r="S146" s="27">
        <v>66758684</v>
      </c>
      <c r="T146" s="27">
        <v>0</v>
      </c>
      <c r="U146" s="27">
        <v>66758684</v>
      </c>
      <c r="V146" s="31" t="s">
        <v>273</v>
      </c>
      <c r="W146" s="27">
        <v>0</v>
      </c>
      <c r="X146" s="27">
        <v>0</v>
      </c>
      <c r="Y146" s="27">
        <v>0</v>
      </c>
      <c r="Z146" s="27">
        <v>0</v>
      </c>
      <c r="AA146" s="27">
        <v>0</v>
      </c>
      <c r="AB146" s="27">
        <v>2720800</v>
      </c>
      <c r="AC146" s="27">
        <v>60872520</v>
      </c>
      <c r="AD146" s="27">
        <v>3165364</v>
      </c>
      <c r="AE146" s="27">
        <f t="shared" si="2"/>
        <v>0</v>
      </c>
    </row>
    <row r="147" spans="1:31" ht="131.25" customHeight="1">
      <c r="A147" s="32" t="s">
        <v>306</v>
      </c>
      <c r="B147" s="30">
        <v>10</v>
      </c>
      <c r="C147" s="30" t="s">
        <v>307</v>
      </c>
      <c r="D147" s="27">
        <v>2720800</v>
      </c>
      <c r="E147" s="27">
        <v>0</v>
      </c>
      <c r="F147" s="27">
        <v>2720800</v>
      </c>
      <c r="G147" s="31" t="s">
        <v>273</v>
      </c>
      <c r="H147" s="27">
        <v>0</v>
      </c>
      <c r="I147" s="27">
        <v>0</v>
      </c>
      <c r="J147" s="27">
        <v>0</v>
      </c>
      <c r="K147" s="27">
        <v>0</v>
      </c>
      <c r="L147" s="27">
        <v>2720800</v>
      </c>
      <c r="M147" s="27">
        <v>0</v>
      </c>
      <c r="N147" s="27">
        <v>0</v>
      </c>
      <c r="O147" s="27">
        <v>0</v>
      </c>
      <c r="P147" s="32" t="s">
        <v>306</v>
      </c>
      <c r="Q147" s="30">
        <v>10</v>
      </c>
      <c r="R147" s="30" t="s">
        <v>307</v>
      </c>
      <c r="S147" s="27">
        <v>2720800</v>
      </c>
      <c r="T147" s="27">
        <v>0</v>
      </c>
      <c r="U147" s="27">
        <v>2720800</v>
      </c>
      <c r="V147" s="31" t="s">
        <v>273</v>
      </c>
      <c r="W147" s="27">
        <v>0</v>
      </c>
      <c r="X147" s="27">
        <v>0</v>
      </c>
      <c r="Y147" s="27">
        <v>0</v>
      </c>
      <c r="Z147" s="27">
        <v>0</v>
      </c>
      <c r="AA147" s="27">
        <v>0</v>
      </c>
      <c r="AB147" s="27">
        <v>2720800</v>
      </c>
      <c r="AC147" s="27">
        <v>0</v>
      </c>
      <c r="AD147" s="27">
        <v>0</v>
      </c>
      <c r="AE147" s="27">
        <f t="shared" si="2"/>
        <v>0</v>
      </c>
    </row>
    <row r="148" spans="1:31" ht="21" customHeight="1">
      <c r="A148" s="32" t="s">
        <v>308</v>
      </c>
      <c r="B148" s="30">
        <v>10</v>
      </c>
      <c r="C148" s="30" t="s">
        <v>309</v>
      </c>
      <c r="D148" s="27">
        <v>156860518.29</v>
      </c>
      <c r="E148" s="27">
        <v>0</v>
      </c>
      <c r="F148" s="27">
        <v>156860518.29</v>
      </c>
      <c r="G148" s="31" t="s">
        <v>273</v>
      </c>
      <c r="H148" s="27">
        <v>0</v>
      </c>
      <c r="I148" s="27">
        <v>0</v>
      </c>
      <c r="J148" s="27">
        <v>0</v>
      </c>
      <c r="K148" s="27">
        <v>0</v>
      </c>
      <c r="L148" s="27">
        <v>61171246.29</v>
      </c>
      <c r="M148" s="27">
        <v>66211953</v>
      </c>
      <c r="N148" s="27">
        <v>29477319</v>
      </c>
      <c r="O148" s="27">
        <v>0</v>
      </c>
      <c r="P148" s="32" t="s">
        <v>308</v>
      </c>
      <c r="Q148" s="30">
        <v>10</v>
      </c>
      <c r="R148" s="30" t="s">
        <v>309</v>
      </c>
      <c r="S148" s="27">
        <v>111321673.24</v>
      </c>
      <c r="T148" s="27">
        <v>0</v>
      </c>
      <c r="U148" s="27">
        <v>111321673.24</v>
      </c>
      <c r="V148" s="31" t="s">
        <v>273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58957162.24</v>
      </c>
      <c r="AC148" s="27">
        <v>39372370</v>
      </c>
      <c r="AD148" s="27">
        <v>12992141</v>
      </c>
      <c r="AE148" s="27">
        <f aca="true" t="shared" si="3" ref="AE148:AE184">L148-AB148</f>
        <v>2214084.049999997</v>
      </c>
    </row>
    <row r="149" spans="1:31" ht="30" customHeight="1">
      <c r="A149" s="32" t="s">
        <v>310</v>
      </c>
      <c r="B149" s="30">
        <v>10</v>
      </c>
      <c r="C149" s="30" t="s">
        <v>311</v>
      </c>
      <c r="D149" s="27">
        <v>61171246.29</v>
      </c>
      <c r="E149" s="27">
        <v>0</v>
      </c>
      <c r="F149" s="27">
        <v>61171246.29</v>
      </c>
      <c r="G149" s="31" t="s">
        <v>273</v>
      </c>
      <c r="H149" s="27">
        <v>0</v>
      </c>
      <c r="I149" s="27">
        <v>0</v>
      </c>
      <c r="J149" s="27">
        <v>0</v>
      </c>
      <c r="K149" s="27">
        <v>0</v>
      </c>
      <c r="L149" s="27">
        <v>61171246.29</v>
      </c>
      <c r="M149" s="27">
        <v>0</v>
      </c>
      <c r="N149" s="27">
        <v>0</v>
      </c>
      <c r="O149" s="27">
        <v>0</v>
      </c>
      <c r="P149" s="32" t="s">
        <v>310</v>
      </c>
      <c r="Q149" s="30">
        <v>10</v>
      </c>
      <c r="R149" s="30" t="s">
        <v>311</v>
      </c>
      <c r="S149" s="27">
        <v>58957162.24</v>
      </c>
      <c r="T149" s="27">
        <v>0</v>
      </c>
      <c r="U149" s="27">
        <v>58957162.24</v>
      </c>
      <c r="V149" s="31" t="s">
        <v>273</v>
      </c>
      <c r="W149" s="27">
        <v>0</v>
      </c>
      <c r="X149" s="27">
        <v>0</v>
      </c>
      <c r="Y149" s="27">
        <v>0</v>
      </c>
      <c r="Z149" s="27">
        <v>0</v>
      </c>
      <c r="AA149" s="27">
        <v>0</v>
      </c>
      <c r="AB149" s="27">
        <v>58957162.24</v>
      </c>
      <c r="AC149" s="27">
        <v>0</v>
      </c>
      <c r="AD149" s="27">
        <v>0</v>
      </c>
      <c r="AE149" s="27">
        <f t="shared" si="3"/>
        <v>2214084.049999997</v>
      </c>
    </row>
    <row r="150" spans="1:31" ht="30" customHeight="1">
      <c r="A150" s="32" t="s">
        <v>312</v>
      </c>
      <c r="B150" s="30">
        <v>10</v>
      </c>
      <c r="C150" s="30" t="s">
        <v>313</v>
      </c>
      <c r="D150" s="27">
        <v>1179921136.21</v>
      </c>
      <c r="E150" s="27">
        <v>0</v>
      </c>
      <c r="F150" s="27">
        <v>1179921136.21</v>
      </c>
      <c r="G150" s="31" t="s">
        <v>273</v>
      </c>
      <c r="H150" s="27">
        <v>0</v>
      </c>
      <c r="I150" s="27">
        <v>0</v>
      </c>
      <c r="J150" s="27">
        <v>0</v>
      </c>
      <c r="K150" s="27">
        <v>0</v>
      </c>
      <c r="L150" s="27">
        <v>1173273543.21</v>
      </c>
      <c r="M150" s="27">
        <v>6157803</v>
      </c>
      <c r="N150" s="27">
        <v>489790</v>
      </c>
      <c r="O150" s="27">
        <v>0</v>
      </c>
      <c r="P150" s="32" t="s">
        <v>312</v>
      </c>
      <c r="Q150" s="30">
        <v>10</v>
      </c>
      <c r="R150" s="30" t="s">
        <v>313</v>
      </c>
      <c r="S150" s="27">
        <v>818719809.7</v>
      </c>
      <c r="T150" s="27">
        <v>0</v>
      </c>
      <c r="U150" s="27">
        <v>818719809.7</v>
      </c>
      <c r="V150" s="31" t="s">
        <v>273</v>
      </c>
      <c r="W150" s="27">
        <v>0</v>
      </c>
      <c r="X150" s="27">
        <v>0</v>
      </c>
      <c r="Y150" s="27">
        <v>0</v>
      </c>
      <c r="Z150" s="27">
        <v>0</v>
      </c>
      <c r="AA150" s="27">
        <v>0</v>
      </c>
      <c r="AB150" s="27">
        <v>813693397.45</v>
      </c>
      <c r="AC150" s="27">
        <v>4658319.75</v>
      </c>
      <c r="AD150" s="27">
        <v>368092.5</v>
      </c>
      <c r="AE150" s="27">
        <f t="shared" si="3"/>
        <v>359580145.76</v>
      </c>
    </row>
    <row r="151" spans="1:31" ht="24.75" customHeight="1">
      <c r="A151" s="32" t="s">
        <v>314</v>
      </c>
      <c r="B151" s="30">
        <v>10</v>
      </c>
      <c r="C151" s="30" t="s">
        <v>315</v>
      </c>
      <c r="D151" s="27">
        <v>3987400</v>
      </c>
      <c r="E151" s="27">
        <v>0</v>
      </c>
      <c r="F151" s="27">
        <v>3987400</v>
      </c>
      <c r="G151" s="31" t="s">
        <v>273</v>
      </c>
      <c r="H151" s="27">
        <v>0</v>
      </c>
      <c r="I151" s="27">
        <v>0</v>
      </c>
      <c r="J151" s="27">
        <v>0</v>
      </c>
      <c r="K151" s="27">
        <v>0</v>
      </c>
      <c r="L151" s="27">
        <v>3987400</v>
      </c>
      <c r="M151" s="27">
        <v>0</v>
      </c>
      <c r="N151" s="27">
        <v>0</v>
      </c>
      <c r="O151" s="27">
        <v>0</v>
      </c>
      <c r="P151" s="32" t="s">
        <v>314</v>
      </c>
      <c r="Q151" s="30">
        <v>10</v>
      </c>
      <c r="R151" s="30" t="s">
        <v>315</v>
      </c>
      <c r="S151" s="27">
        <v>2747470</v>
      </c>
      <c r="T151" s="27">
        <v>0</v>
      </c>
      <c r="U151" s="27">
        <v>2747470</v>
      </c>
      <c r="V151" s="31" t="s">
        <v>273</v>
      </c>
      <c r="W151" s="27">
        <v>0</v>
      </c>
      <c r="X151" s="27">
        <v>0</v>
      </c>
      <c r="Y151" s="27">
        <v>0</v>
      </c>
      <c r="Z151" s="27">
        <v>0</v>
      </c>
      <c r="AA151" s="27">
        <v>0</v>
      </c>
      <c r="AB151" s="27">
        <v>2747470</v>
      </c>
      <c r="AC151" s="27">
        <v>0</v>
      </c>
      <c r="AD151" s="27">
        <v>0</v>
      </c>
      <c r="AE151" s="27">
        <f t="shared" si="3"/>
        <v>1239930</v>
      </c>
    </row>
    <row r="152" spans="1:31" ht="57.75" customHeight="1">
      <c r="A152" s="32" t="s">
        <v>316</v>
      </c>
      <c r="B152" s="30">
        <v>10</v>
      </c>
      <c r="C152" s="30" t="s">
        <v>317</v>
      </c>
      <c r="D152" s="27">
        <v>3987400</v>
      </c>
      <c r="E152" s="27">
        <v>0</v>
      </c>
      <c r="F152" s="27">
        <v>3987400</v>
      </c>
      <c r="G152" s="31" t="s">
        <v>273</v>
      </c>
      <c r="H152" s="27">
        <v>0</v>
      </c>
      <c r="I152" s="27">
        <v>0</v>
      </c>
      <c r="J152" s="27">
        <v>0</v>
      </c>
      <c r="K152" s="27">
        <v>0</v>
      </c>
      <c r="L152" s="27">
        <v>3987400</v>
      </c>
      <c r="M152" s="27">
        <v>0</v>
      </c>
      <c r="N152" s="27">
        <v>0</v>
      </c>
      <c r="O152" s="27">
        <v>0</v>
      </c>
      <c r="P152" s="32" t="s">
        <v>316</v>
      </c>
      <c r="Q152" s="30">
        <v>10</v>
      </c>
      <c r="R152" s="30" t="s">
        <v>317</v>
      </c>
      <c r="S152" s="27">
        <v>2747470</v>
      </c>
      <c r="T152" s="27">
        <v>0</v>
      </c>
      <c r="U152" s="27">
        <v>2747470</v>
      </c>
      <c r="V152" s="31" t="s">
        <v>273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2747470</v>
      </c>
      <c r="AC152" s="27">
        <v>0</v>
      </c>
      <c r="AD152" s="27">
        <v>0</v>
      </c>
      <c r="AE152" s="27">
        <f t="shared" si="3"/>
        <v>1239930</v>
      </c>
    </row>
    <row r="153" spans="1:31" ht="51" customHeight="1">
      <c r="A153" s="32" t="s">
        <v>318</v>
      </c>
      <c r="B153" s="30">
        <v>10</v>
      </c>
      <c r="C153" s="30" t="s">
        <v>319</v>
      </c>
      <c r="D153" s="27">
        <v>220234</v>
      </c>
      <c r="E153" s="27">
        <v>0</v>
      </c>
      <c r="F153" s="27">
        <v>220234</v>
      </c>
      <c r="G153" s="31" t="s">
        <v>273</v>
      </c>
      <c r="H153" s="27">
        <v>0</v>
      </c>
      <c r="I153" s="27">
        <v>0</v>
      </c>
      <c r="J153" s="27">
        <v>0</v>
      </c>
      <c r="K153" s="27">
        <v>0</v>
      </c>
      <c r="L153" s="27">
        <v>220234</v>
      </c>
      <c r="M153" s="27">
        <v>0</v>
      </c>
      <c r="N153" s="27">
        <v>0</v>
      </c>
      <c r="O153" s="27">
        <v>0</v>
      </c>
      <c r="P153" s="32" t="s">
        <v>318</v>
      </c>
      <c r="Q153" s="30">
        <v>10</v>
      </c>
      <c r="R153" s="30" t="s">
        <v>319</v>
      </c>
      <c r="S153" s="27">
        <v>220234</v>
      </c>
      <c r="T153" s="27">
        <v>0</v>
      </c>
      <c r="U153" s="27">
        <v>220234</v>
      </c>
      <c r="V153" s="31" t="s">
        <v>273</v>
      </c>
      <c r="W153" s="27">
        <v>0</v>
      </c>
      <c r="X153" s="27">
        <v>0</v>
      </c>
      <c r="Y153" s="27">
        <v>0</v>
      </c>
      <c r="Z153" s="27">
        <v>0</v>
      </c>
      <c r="AA153" s="27">
        <v>0</v>
      </c>
      <c r="AB153" s="27">
        <v>220234</v>
      </c>
      <c r="AC153" s="27">
        <v>0</v>
      </c>
      <c r="AD153" s="27">
        <v>0</v>
      </c>
      <c r="AE153" s="27">
        <f t="shared" si="3"/>
        <v>0</v>
      </c>
    </row>
    <row r="154" spans="1:31" ht="63.75" customHeight="1">
      <c r="A154" s="32" t="s">
        <v>320</v>
      </c>
      <c r="B154" s="30">
        <v>10</v>
      </c>
      <c r="C154" s="30" t="s">
        <v>321</v>
      </c>
      <c r="D154" s="27">
        <v>220234</v>
      </c>
      <c r="E154" s="27">
        <v>0</v>
      </c>
      <c r="F154" s="27">
        <v>220234</v>
      </c>
      <c r="G154" s="31" t="s">
        <v>273</v>
      </c>
      <c r="H154" s="27">
        <v>0</v>
      </c>
      <c r="I154" s="27">
        <v>0</v>
      </c>
      <c r="J154" s="27">
        <v>0</v>
      </c>
      <c r="K154" s="27">
        <v>0</v>
      </c>
      <c r="L154" s="27">
        <v>220234</v>
      </c>
      <c r="M154" s="27">
        <v>0</v>
      </c>
      <c r="N154" s="27">
        <v>0</v>
      </c>
      <c r="O154" s="27">
        <v>0</v>
      </c>
      <c r="P154" s="32" t="s">
        <v>320</v>
      </c>
      <c r="Q154" s="30">
        <v>10</v>
      </c>
      <c r="R154" s="30" t="s">
        <v>321</v>
      </c>
      <c r="S154" s="27">
        <v>220234</v>
      </c>
      <c r="T154" s="27">
        <v>0</v>
      </c>
      <c r="U154" s="27">
        <v>220234</v>
      </c>
      <c r="V154" s="31" t="s">
        <v>273</v>
      </c>
      <c r="W154" s="27">
        <v>0</v>
      </c>
      <c r="X154" s="27">
        <v>0</v>
      </c>
      <c r="Y154" s="27">
        <v>0</v>
      </c>
      <c r="Z154" s="27">
        <v>0</v>
      </c>
      <c r="AA154" s="27">
        <v>0</v>
      </c>
      <c r="AB154" s="27">
        <v>220234</v>
      </c>
      <c r="AC154" s="27">
        <v>0</v>
      </c>
      <c r="AD154" s="27">
        <v>0</v>
      </c>
      <c r="AE154" s="27">
        <f t="shared" si="3"/>
        <v>0</v>
      </c>
    </row>
    <row r="155" spans="1:31" ht="60.75" customHeight="1">
      <c r="A155" s="32" t="s">
        <v>322</v>
      </c>
      <c r="B155" s="30">
        <v>10</v>
      </c>
      <c r="C155" s="30" t="s">
        <v>323</v>
      </c>
      <c r="D155" s="27">
        <v>421800</v>
      </c>
      <c r="E155" s="27">
        <v>0</v>
      </c>
      <c r="F155" s="27">
        <v>421800</v>
      </c>
      <c r="G155" s="31" t="s">
        <v>273</v>
      </c>
      <c r="H155" s="27">
        <v>0</v>
      </c>
      <c r="I155" s="27">
        <v>0</v>
      </c>
      <c r="J155" s="27">
        <v>0</v>
      </c>
      <c r="K155" s="27">
        <v>0</v>
      </c>
      <c r="L155" s="27">
        <v>421800</v>
      </c>
      <c r="M155" s="27">
        <v>0</v>
      </c>
      <c r="N155" s="27">
        <v>0</v>
      </c>
      <c r="O155" s="27">
        <v>0</v>
      </c>
      <c r="P155" s="32" t="s">
        <v>322</v>
      </c>
      <c r="Q155" s="30">
        <v>10</v>
      </c>
      <c r="R155" s="30" t="s">
        <v>323</v>
      </c>
      <c r="S155" s="27">
        <v>166579.75</v>
      </c>
      <c r="T155" s="27">
        <v>0</v>
      </c>
      <c r="U155" s="27">
        <v>166579.75</v>
      </c>
      <c r="V155" s="31" t="s">
        <v>273</v>
      </c>
      <c r="W155" s="27">
        <v>0</v>
      </c>
      <c r="X155" s="27">
        <v>0</v>
      </c>
      <c r="Y155" s="27">
        <v>0</v>
      </c>
      <c r="Z155" s="27">
        <v>0</v>
      </c>
      <c r="AA155" s="27">
        <v>0</v>
      </c>
      <c r="AB155" s="27">
        <v>166579.75</v>
      </c>
      <c r="AC155" s="27">
        <v>0</v>
      </c>
      <c r="AD155" s="27">
        <v>0</v>
      </c>
      <c r="AE155" s="27">
        <f t="shared" si="3"/>
        <v>255220.25</v>
      </c>
    </row>
    <row r="156" spans="1:31" ht="53.25" customHeight="1">
      <c r="A156" s="32" t="s">
        <v>324</v>
      </c>
      <c r="B156" s="30">
        <v>10</v>
      </c>
      <c r="C156" s="30" t="s">
        <v>325</v>
      </c>
      <c r="D156" s="27">
        <v>421800</v>
      </c>
      <c r="E156" s="27">
        <v>0</v>
      </c>
      <c r="F156" s="27">
        <v>421800</v>
      </c>
      <c r="G156" s="31" t="s">
        <v>273</v>
      </c>
      <c r="H156" s="27">
        <v>0</v>
      </c>
      <c r="I156" s="27">
        <v>0</v>
      </c>
      <c r="J156" s="27">
        <v>0</v>
      </c>
      <c r="K156" s="27">
        <v>0</v>
      </c>
      <c r="L156" s="27">
        <v>421800</v>
      </c>
      <c r="M156" s="27">
        <v>0</v>
      </c>
      <c r="N156" s="27">
        <v>0</v>
      </c>
      <c r="O156" s="27">
        <v>0</v>
      </c>
      <c r="P156" s="32" t="s">
        <v>324</v>
      </c>
      <c r="Q156" s="30">
        <v>10</v>
      </c>
      <c r="R156" s="30" t="s">
        <v>325</v>
      </c>
      <c r="S156" s="27">
        <v>166579.75</v>
      </c>
      <c r="T156" s="27">
        <v>0</v>
      </c>
      <c r="U156" s="27">
        <v>166579.75</v>
      </c>
      <c r="V156" s="31" t="s">
        <v>273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166579.75</v>
      </c>
      <c r="AC156" s="27">
        <v>0</v>
      </c>
      <c r="AD156" s="27">
        <v>0</v>
      </c>
      <c r="AE156" s="27">
        <f t="shared" si="3"/>
        <v>255220.25</v>
      </c>
    </row>
    <row r="157" spans="1:31" ht="48" customHeight="1">
      <c r="A157" s="32" t="s">
        <v>326</v>
      </c>
      <c r="B157" s="30">
        <v>10</v>
      </c>
      <c r="C157" s="30" t="s">
        <v>327</v>
      </c>
      <c r="D157" s="27">
        <v>1101841992.21</v>
      </c>
      <c r="E157" s="27">
        <v>0</v>
      </c>
      <c r="F157" s="27">
        <v>1101841992.21</v>
      </c>
      <c r="G157" s="31" t="s">
        <v>273</v>
      </c>
      <c r="H157" s="27">
        <v>0</v>
      </c>
      <c r="I157" s="27">
        <v>0</v>
      </c>
      <c r="J157" s="27">
        <v>0</v>
      </c>
      <c r="K157" s="27">
        <v>0</v>
      </c>
      <c r="L157" s="27">
        <v>1098309229.21</v>
      </c>
      <c r="M157" s="27">
        <v>3529763</v>
      </c>
      <c r="N157" s="27">
        <v>3000</v>
      </c>
      <c r="O157" s="27">
        <v>0</v>
      </c>
      <c r="P157" s="32" t="s">
        <v>326</v>
      </c>
      <c r="Q157" s="30">
        <v>10</v>
      </c>
      <c r="R157" s="30" t="s">
        <v>327</v>
      </c>
      <c r="S157" s="27">
        <v>769516499.95</v>
      </c>
      <c r="T157" s="27">
        <v>0</v>
      </c>
      <c r="U157" s="27">
        <v>769516499.95</v>
      </c>
      <c r="V157" s="31" t="s">
        <v>273</v>
      </c>
      <c r="W157" s="27">
        <v>0</v>
      </c>
      <c r="X157" s="27">
        <v>0</v>
      </c>
      <c r="Y157" s="27">
        <v>0</v>
      </c>
      <c r="Z157" s="27">
        <v>0</v>
      </c>
      <c r="AA157" s="27">
        <v>0</v>
      </c>
      <c r="AB157" s="27">
        <v>766864677.7</v>
      </c>
      <c r="AC157" s="27">
        <v>2648822.25</v>
      </c>
      <c r="AD157" s="27">
        <v>3000</v>
      </c>
      <c r="AE157" s="27">
        <f t="shared" si="3"/>
        <v>331444551.51</v>
      </c>
    </row>
    <row r="158" spans="1:31" ht="48" customHeight="1">
      <c r="A158" s="32" t="s">
        <v>328</v>
      </c>
      <c r="B158" s="30">
        <v>10</v>
      </c>
      <c r="C158" s="30" t="s">
        <v>329</v>
      </c>
      <c r="D158" s="27">
        <v>1098309229.21</v>
      </c>
      <c r="E158" s="27">
        <v>0</v>
      </c>
      <c r="F158" s="27">
        <v>1098309229.21</v>
      </c>
      <c r="G158" s="31" t="s">
        <v>273</v>
      </c>
      <c r="H158" s="27">
        <v>0</v>
      </c>
      <c r="I158" s="27">
        <v>0</v>
      </c>
      <c r="J158" s="27">
        <v>0</v>
      </c>
      <c r="K158" s="27">
        <v>0</v>
      </c>
      <c r="L158" s="27">
        <v>1098309229.21</v>
      </c>
      <c r="M158" s="27">
        <v>0</v>
      </c>
      <c r="N158" s="27">
        <v>0</v>
      </c>
      <c r="O158" s="27">
        <v>0</v>
      </c>
      <c r="P158" s="32" t="s">
        <v>328</v>
      </c>
      <c r="Q158" s="30">
        <v>10</v>
      </c>
      <c r="R158" s="30" t="s">
        <v>329</v>
      </c>
      <c r="S158" s="27">
        <v>766864677.7</v>
      </c>
      <c r="T158" s="27">
        <v>0</v>
      </c>
      <c r="U158" s="27">
        <v>766864677.7</v>
      </c>
      <c r="V158" s="31" t="s">
        <v>273</v>
      </c>
      <c r="W158" s="27">
        <v>0</v>
      </c>
      <c r="X158" s="27">
        <v>0</v>
      </c>
      <c r="Y158" s="27">
        <v>0</v>
      </c>
      <c r="Z158" s="27">
        <v>0</v>
      </c>
      <c r="AA158" s="27">
        <v>0</v>
      </c>
      <c r="AB158" s="27">
        <v>766864677.7</v>
      </c>
      <c r="AC158" s="27">
        <v>0</v>
      </c>
      <c r="AD158" s="27">
        <v>0</v>
      </c>
      <c r="AE158" s="27">
        <f t="shared" si="3"/>
        <v>331444551.51</v>
      </c>
    </row>
    <row r="159" spans="1:31" ht="52.5" customHeight="1">
      <c r="A159" s="32" t="s">
        <v>330</v>
      </c>
      <c r="B159" s="30">
        <v>10</v>
      </c>
      <c r="C159" s="30" t="s">
        <v>331</v>
      </c>
      <c r="D159" s="27">
        <v>25768700</v>
      </c>
      <c r="E159" s="27">
        <v>0</v>
      </c>
      <c r="F159" s="27">
        <v>25768700</v>
      </c>
      <c r="G159" s="31" t="s">
        <v>273</v>
      </c>
      <c r="H159" s="27">
        <v>0</v>
      </c>
      <c r="I159" s="27">
        <v>0</v>
      </c>
      <c r="J159" s="27">
        <v>0</v>
      </c>
      <c r="K159" s="27">
        <v>0</v>
      </c>
      <c r="L159" s="27">
        <v>25768700</v>
      </c>
      <c r="M159" s="27">
        <v>0</v>
      </c>
      <c r="N159" s="27">
        <v>0</v>
      </c>
      <c r="O159" s="27">
        <v>0</v>
      </c>
      <c r="P159" s="32" t="s">
        <v>330</v>
      </c>
      <c r="Q159" s="30">
        <v>10</v>
      </c>
      <c r="R159" s="30" t="s">
        <v>331</v>
      </c>
      <c r="S159" s="27">
        <v>16053756</v>
      </c>
      <c r="T159" s="27">
        <v>0</v>
      </c>
      <c r="U159" s="27">
        <v>16053756</v>
      </c>
      <c r="V159" s="31" t="s">
        <v>273</v>
      </c>
      <c r="W159" s="27">
        <v>0</v>
      </c>
      <c r="X159" s="27">
        <v>0</v>
      </c>
      <c r="Y159" s="27">
        <v>0</v>
      </c>
      <c r="Z159" s="27">
        <v>0</v>
      </c>
      <c r="AA159" s="27">
        <v>0</v>
      </c>
      <c r="AB159" s="27">
        <v>16053756</v>
      </c>
      <c r="AC159" s="27">
        <v>0</v>
      </c>
      <c r="AD159" s="27">
        <v>0</v>
      </c>
      <c r="AE159" s="27">
        <f t="shared" si="3"/>
        <v>9714944</v>
      </c>
    </row>
    <row r="160" spans="1:31" ht="66" customHeight="1">
      <c r="A160" s="32" t="s">
        <v>332</v>
      </c>
      <c r="B160" s="30">
        <v>10</v>
      </c>
      <c r="C160" s="30" t="s">
        <v>333</v>
      </c>
      <c r="D160" s="27">
        <v>25768700</v>
      </c>
      <c r="E160" s="27">
        <v>0</v>
      </c>
      <c r="F160" s="27">
        <v>25768700</v>
      </c>
      <c r="G160" s="31" t="s">
        <v>273</v>
      </c>
      <c r="H160" s="27">
        <v>0</v>
      </c>
      <c r="I160" s="27">
        <v>0</v>
      </c>
      <c r="J160" s="27">
        <v>0</v>
      </c>
      <c r="K160" s="27">
        <v>0</v>
      </c>
      <c r="L160" s="27">
        <v>25768700</v>
      </c>
      <c r="M160" s="27">
        <v>0</v>
      </c>
      <c r="N160" s="27">
        <v>0</v>
      </c>
      <c r="O160" s="27">
        <v>0</v>
      </c>
      <c r="P160" s="32" t="s">
        <v>332</v>
      </c>
      <c r="Q160" s="30">
        <v>10</v>
      </c>
      <c r="R160" s="30" t="s">
        <v>333</v>
      </c>
      <c r="S160" s="27">
        <v>16053756</v>
      </c>
      <c r="T160" s="27">
        <v>0</v>
      </c>
      <c r="U160" s="27">
        <v>16053756</v>
      </c>
      <c r="V160" s="31" t="s">
        <v>273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16053756</v>
      </c>
      <c r="AC160" s="27">
        <v>0</v>
      </c>
      <c r="AD160" s="27">
        <v>0</v>
      </c>
      <c r="AE160" s="27">
        <f t="shared" si="3"/>
        <v>9714944</v>
      </c>
    </row>
    <row r="161" spans="1:31" ht="126" customHeight="1">
      <c r="A161" s="32" t="s">
        <v>334</v>
      </c>
      <c r="B161" s="30">
        <v>10</v>
      </c>
      <c r="C161" s="30" t="s">
        <v>335</v>
      </c>
      <c r="D161" s="27">
        <v>3232480</v>
      </c>
      <c r="E161" s="27">
        <v>0</v>
      </c>
      <c r="F161" s="27">
        <v>3232480</v>
      </c>
      <c r="G161" s="31" t="s">
        <v>273</v>
      </c>
      <c r="H161" s="27">
        <v>0</v>
      </c>
      <c r="I161" s="27">
        <v>0</v>
      </c>
      <c r="J161" s="27">
        <v>0</v>
      </c>
      <c r="K161" s="27">
        <v>0</v>
      </c>
      <c r="L161" s="27">
        <v>3232480</v>
      </c>
      <c r="M161" s="27">
        <v>0</v>
      </c>
      <c r="N161" s="27">
        <v>0</v>
      </c>
      <c r="O161" s="27">
        <v>0</v>
      </c>
      <c r="P161" s="32" t="s">
        <v>334</v>
      </c>
      <c r="Q161" s="30">
        <v>10</v>
      </c>
      <c r="R161" s="30" t="s">
        <v>335</v>
      </c>
      <c r="S161" s="27">
        <v>1482480</v>
      </c>
      <c r="T161" s="27">
        <v>0</v>
      </c>
      <c r="U161" s="27">
        <v>1482480</v>
      </c>
      <c r="V161" s="31" t="s">
        <v>273</v>
      </c>
      <c r="W161" s="27">
        <v>0</v>
      </c>
      <c r="X161" s="27">
        <v>0</v>
      </c>
      <c r="Y161" s="27">
        <v>0</v>
      </c>
      <c r="Z161" s="27">
        <v>0</v>
      </c>
      <c r="AA161" s="27">
        <v>0</v>
      </c>
      <c r="AB161" s="27">
        <v>1482480</v>
      </c>
      <c r="AC161" s="27">
        <v>0</v>
      </c>
      <c r="AD161" s="27">
        <v>0</v>
      </c>
      <c r="AE161" s="27">
        <f t="shared" si="3"/>
        <v>1750000</v>
      </c>
    </row>
    <row r="162" spans="1:31" ht="135" customHeight="1">
      <c r="A162" s="32" t="s">
        <v>336</v>
      </c>
      <c r="B162" s="30">
        <v>10</v>
      </c>
      <c r="C162" s="30" t="s">
        <v>337</v>
      </c>
      <c r="D162" s="27">
        <v>3232480</v>
      </c>
      <c r="E162" s="27">
        <v>0</v>
      </c>
      <c r="F162" s="27">
        <v>3232480</v>
      </c>
      <c r="G162" s="31" t="s">
        <v>273</v>
      </c>
      <c r="H162" s="27">
        <v>0</v>
      </c>
      <c r="I162" s="27">
        <v>0</v>
      </c>
      <c r="J162" s="27">
        <v>0</v>
      </c>
      <c r="K162" s="27">
        <v>0</v>
      </c>
      <c r="L162" s="27">
        <v>3232480</v>
      </c>
      <c r="M162" s="27">
        <v>0</v>
      </c>
      <c r="N162" s="27">
        <v>0</v>
      </c>
      <c r="O162" s="27">
        <v>0</v>
      </c>
      <c r="P162" s="32" t="s">
        <v>336</v>
      </c>
      <c r="Q162" s="30">
        <v>10</v>
      </c>
      <c r="R162" s="30" t="s">
        <v>337</v>
      </c>
      <c r="S162" s="27">
        <v>1482480</v>
      </c>
      <c r="T162" s="27">
        <v>0</v>
      </c>
      <c r="U162" s="27">
        <v>1482480</v>
      </c>
      <c r="V162" s="31" t="s">
        <v>273</v>
      </c>
      <c r="W162" s="27">
        <v>0</v>
      </c>
      <c r="X162" s="27">
        <v>0</v>
      </c>
      <c r="Y162" s="27">
        <v>0</v>
      </c>
      <c r="Z162" s="27">
        <v>0</v>
      </c>
      <c r="AA162" s="27">
        <v>0</v>
      </c>
      <c r="AB162" s="27">
        <v>1482480</v>
      </c>
      <c r="AC162" s="27">
        <v>0</v>
      </c>
      <c r="AD162" s="27">
        <v>0</v>
      </c>
      <c r="AE162" s="27">
        <f t="shared" si="3"/>
        <v>1750000</v>
      </c>
    </row>
    <row r="163" spans="1:31" ht="78.75" customHeight="1">
      <c r="A163" s="32" t="s">
        <v>338</v>
      </c>
      <c r="B163" s="30">
        <v>10</v>
      </c>
      <c r="C163" s="30" t="s">
        <v>339</v>
      </c>
      <c r="D163" s="27">
        <v>40002400</v>
      </c>
      <c r="E163" s="27">
        <v>0</v>
      </c>
      <c r="F163" s="27">
        <v>40002400</v>
      </c>
      <c r="G163" s="31" t="s">
        <v>273</v>
      </c>
      <c r="H163" s="27">
        <v>0</v>
      </c>
      <c r="I163" s="27">
        <v>0</v>
      </c>
      <c r="J163" s="27">
        <v>0</v>
      </c>
      <c r="K163" s="27">
        <v>0</v>
      </c>
      <c r="L163" s="27">
        <v>40002400</v>
      </c>
      <c r="M163" s="27">
        <v>0</v>
      </c>
      <c r="N163" s="27">
        <v>0</v>
      </c>
      <c r="O163" s="27">
        <v>0</v>
      </c>
      <c r="P163" s="32" t="s">
        <v>338</v>
      </c>
      <c r="Q163" s="30">
        <v>10</v>
      </c>
      <c r="R163" s="30" t="s">
        <v>339</v>
      </c>
      <c r="S163" s="27">
        <v>25275200</v>
      </c>
      <c r="T163" s="27">
        <v>0</v>
      </c>
      <c r="U163" s="27">
        <v>25275200</v>
      </c>
      <c r="V163" s="31" t="s">
        <v>273</v>
      </c>
      <c r="W163" s="27">
        <v>0</v>
      </c>
      <c r="X163" s="27">
        <v>0</v>
      </c>
      <c r="Y163" s="27">
        <v>0</v>
      </c>
      <c r="Z163" s="27">
        <v>0</v>
      </c>
      <c r="AA163" s="27">
        <v>0</v>
      </c>
      <c r="AB163" s="27">
        <v>25275200</v>
      </c>
      <c r="AC163" s="27">
        <v>0</v>
      </c>
      <c r="AD163" s="27">
        <v>0</v>
      </c>
      <c r="AE163" s="27">
        <f t="shared" si="3"/>
        <v>14727200</v>
      </c>
    </row>
    <row r="164" spans="1:31" ht="66" customHeight="1">
      <c r="A164" s="32" t="s">
        <v>340</v>
      </c>
      <c r="B164" s="30">
        <v>10</v>
      </c>
      <c r="C164" s="30" t="s">
        <v>341</v>
      </c>
      <c r="D164" s="27">
        <v>40002400</v>
      </c>
      <c r="E164" s="27">
        <v>0</v>
      </c>
      <c r="F164" s="27">
        <v>40002400</v>
      </c>
      <c r="G164" s="31" t="s">
        <v>273</v>
      </c>
      <c r="H164" s="27">
        <v>0</v>
      </c>
      <c r="I164" s="27">
        <v>0</v>
      </c>
      <c r="J164" s="27">
        <v>0</v>
      </c>
      <c r="K164" s="27">
        <v>0</v>
      </c>
      <c r="L164" s="27">
        <v>40002400</v>
      </c>
      <c r="M164" s="27">
        <v>0</v>
      </c>
      <c r="N164" s="27">
        <v>0</v>
      </c>
      <c r="O164" s="27">
        <v>0</v>
      </c>
      <c r="P164" s="32" t="s">
        <v>340</v>
      </c>
      <c r="Q164" s="30">
        <v>10</v>
      </c>
      <c r="R164" s="30" t="s">
        <v>341</v>
      </c>
      <c r="S164" s="27">
        <v>25275200</v>
      </c>
      <c r="T164" s="27">
        <v>0</v>
      </c>
      <c r="U164" s="27">
        <v>25275200</v>
      </c>
      <c r="V164" s="31" t="s">
        <v>273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25275200</v>
      </c>
      <c r="AC164" s="27">
        <v>0</v>
      </c>
      <c r="AD164" s="27">
        <v>0</v>
      </c>
      <c r="AE164" s="27">
        <f t="shared" si="3"/>
        <v>14727200</v>
      </c>
    </row>
    <row r="165" spans="1:31" ht="39" customHeight="1">
      <c r="A165" s="32" t="s">
        <v>342</v>
      </c>
      <c r="B165" s="30">
        <v>10</v>
      </c>
      <c r="C165" s="30" t="s">
        <v>343</v>
      </c>
      <c r="D165" s="27">
        <v>1331300</v>
      </c>
      <c r="E165" s="27">
        <v>0</v>
      </c>
      <c r="F165" s="27">
        <v>1331300</v>
      </c>
      <c r="G165" s="31" t="s">
        <v>273</v>
      </c>
      <c r="H165" s="27">
        <v>0</v>
      </c>
      <c r="I165" s="27">
        <v>0</v>
      </c>
      <c r="J165" s="27">
        <v>0</v>
      </c>
      <c r="K165" s="27">
        <v>0</v>
      </c>
      <c r="L165" s="27">
        <v>1331300</v>
      </c>
      <c r="M165" s="27">
        <v>0</v>
      </c>
      <c r="N165" s="27">
        <v>0</v>
      </c>
      <c r="O165" s="27">
        <v>0</v>
      </c>
      <c r="P165" s="32" t="s">
        <v>342</v>
      </c>
      <c r="Q165" s="30">
        <v>10</v>
      </c>
      <c r="R165" s="30" t="s">
        <v>343</v>
      </c>
      <c r="S165" s="27">
        <v>883000</v>
      </c>
      <c r="T165" s="27">
        <v>0</v>
      </c>
      <c r="U165" s="27">
        <v>883000</v>
      </c>
      <c r="V165" s="31" t="s">
        <v>273</v>
      </c>
      <c r="W165" s="27">
        <v>0</v>
      </c>
      <c r="X165" s="27">
        <v>0</v>
      </c>
      <c r="Y165" s="27">
        <v>0</v>
      </c>
      <c r="Z165" s="27">
        <v>0</v>
      </c>
      <c r="AA165" s="27">
        <v>0</v>
      </c>
      <c r="AB165" s="27">
        <v>883000</v>
      </c>
      <c r="AC165" s="27">
        <v>0</v>
      </c>
      <c r="AD165" s="27">
        <v>0</v>
      </c>
      <c r="AE165" s="27">
        <f t="shared" si="3"/>
        <v>448300</v>
      </c>
    </row>
    <row r="166" spans="1:31" ht="35.25" customHeight="1">
      <c r="A166" s="32" t="s">
        <v>344</v>
      </c>
      <c r="B166" s="30">
        <v>10</v>
      </c>
      <c r="C166" s="30" t="s">
        <v>345</v>
      </c>
      <c r="D166" s="27">
        <v>1331300</v>
      </c>
      <c r="E166" s="27">
        <v>0</v>
      </c>
      <c r="F166" s="27">
        <v>1331300</v>
      </c>
      <c r="G166" s="31" t="s">
        <v>273</v>
      </c>
      <c r="H166" s="27">
        <v>0</v>
      </c>
      <c r="I166" s="27">
        <v>0</v>
      </c>
      <c r="J166" s="27">
        <v>0</v>
      </c>
      <c r="K166" s="27">
        <v>0</v>
      </c>
      <c r="L166" s="27">
        <v>1331300</v>
      </c>
      <c r="M166" s="27">
        <v>0</v>
      </c>
      <c r="N166" s="27">
        <v>0</v>
      </c>
      <c r="O166" s="27">
        <v>0</v>
      </c>
      <c r="P166" s="32" t="s">
        <v>344</v>
      </c>
      <c r="Q166" s="30">
        <v>10</v>
      </c>
      <c r="R166" s="30" t="s">
        <v>345</v>
      </c>
      <c r="S166" s="27">
        <v>883000</v>
      </c>
      <c r="T166" s="27">
        <v>0</v>
      </c>
      <c r="U166" s="27">
        <v>883000</v>
      </c>
      <c r="V166" s="31" t="s">
        <v>273</v>
      </c>
      <c r="W166" s="27">
        <v>0</v>
      </c>
      <c r="X166" s="27">
        <v>0</v>
      </c>
      <c r="Y166" s="27">
        <v>0</v>
      </c>
      <c r="Z166" s="27">
        <v>0</v>
      </c>
      <c r="AA166" s="27">
        <v>0</v>
      </c>
      <c r="AB166" s="27">
        <v>883000</v>
      </c>
      <c r="AC166" s="27">
        <v>0</v>
      </c>
      <c r="AD166" s="27">
        <v>0</v>
      </c>
      <c r="AE166" s="27">
        <f t="shared" si="3"/>
        <v>448300</v>
      </c>
    </row>
    <row r="167" spans="1:31" ht="27" customHeight="1">
      <c r="A167" s="32" t="s">
        <v>346</v>
      </c>
      <c r="B167" s="30">
        <v>10</v>
      </c>
      <c r="C167" s="30" t="s">
        <v>347</v>
      </c>
      <c r="D167" s="27">
        <v>101788548.3</v>
      </c>
      <c r="E167" s="27">
        <v>0</v>
      </c>
      <c r="F167" s="27">
        <v>101788548.3</v>
      </c>
      <c r="G167" s="27">
        <v>36380438.48</v>
      </c>
      <c r="H167" s="27">
        <v>0</v>
      </c>
      <c r="I167" s="27">
        <v>0</v>
      </c>
      <c r="J167" s="27">
        <v>0</v>
      </c>
      <c r="K167" s="27">
        <v>0</v>
      </c>
      <c r="L167" s="27">
        <v>107578455.3</v>
      </c>
      <c r="M167" s="27">
        <v>16580423.48</v>
      </c>
      <c r="N167" s="27">
        <v>14010108</v>
      </c>
      <c r="O167" s="27">
        <v>0</v>
      </c>
      <c r="P167" s="32" t="s">
        <v>346</v>
      </c>
      <c r="Q167" s="30">
        <v>10</v>
      </c>
      <c r="R167" s="30" t="s">
        <v>347</v>
      </c>
      <c r="S167" s="27">
        <v>101636623.97</v>
      </c>
      <c r="T167" s="27">
        <v>0</v>
      </c>
      <c r="U167" s="27">
        <v>101636623.97</v>
      </c>
      <c r="V167" s="27">
        <v>20637167.79</v>
      </c>
      <c r="W167" s="27">
        <v>0</v>
      </c>
      <c r="X167" s="27">
        <v>0</v>
      </c>
      <c r="Y167" s="27">
        <v>0</v>
      </c>
      <c r="Z167" s="27">
        <v>0</v>
      </c>
      <c r="AA167" s="27">
        <v>0</v>
      </c>
      <c r="AB167" s="27">
        <v>104037752.63</v>
      </c>
      <c r="AC167" s="27">
        <v>9615154.77</v>
      </c>
      <c r="AD167" s="27">
        <v>8620884.36</v>
      </c>
      <c r="AE167" s="27">
        <f t="shared" si="3"/>
        <v>3540702.670000002</v>
      </c>
    </row>
    <row r="168" spans="1:31" ht="51.75" customHeight="1">
      <c r="A168" s="32" t="s">
        <v>348</v>
      </c>
      <c r="B168" s="30">
        <v>10</v>
      </c>
      <c r="C168" s="30" t="s">
        <v>349</v>
      </c>
      <c r="D168" s="27">
        <v>54456907.47</v>
      </c>
      <c r="E168" s="27">
        <v>0</v>
      </c>
      <c r="F168" s="27">
        <v>54456907.47</v>
      </c>
      <c r="G168" s="31" t="s">
        <v>273</v>
      </c>
      <c r="H168" s="27">
        <v>0</v>
      </c>
      <c r="I168" s="27">
        <v>0</v>
      </c>
      <c r="J168" s="27">
        <v>0</v>
      </c>
      <c r="K168" s="27">
        <v>0</v>
      </c>
      <c r="L168" s="27">
        <v>51263145.47</v>
      </c>
      <c r="M168" s="27">
        <v>3193762</v>
      </c>
      <c r="N168" s="27">
        <v>0</v>
      </c>
      <c r="O168" s="27">
        <v>0</v>
      </c>
      <c r="P168" s="32" t="s">
        <v>348</v>
      </c>
      <c r="Q168" s="30">
        <v>10</v>
      </c>
      <c r="R168" s="30" t="s">
        <v>349</v>
      </c>
      <c r="S168" s="27">
        <v>54339907.47</v>
      </c>
      <c r="T168" s="27">
        <v>0</v>
      </c>
      <c r="U168" s="27">
        <v>54339907.47</v>
      </c>
      <c r="V168" s="31" t="s">
        <v>273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51146145.47</v>
      </c>
      <c r="AC168" s="27">
        <v>3193762</v>
      </c>
      <c r="AD168" s="27">
        <v>0</v>
      </c>
      <c r="AE168" s="27">
        <f t="shared" si="3"/>
        <v>117000</v>
      </c>
    </row>
    <row r="169" spans="1:31" ht="81" customHeight="1">
      <c r="A169" s="32" t="s">
        <v>350</v>
      </c>
      <c r="B169" s="30">
        <v>10</v>
      </c>
      <c r="C169" s="30" t="s">
        <v>351</v>
      </c>
      <c r="D169" s="27">
        <v>51263145.47</v>
      </c>
      <c r="E169" s="27">
        <v>0</v>
      </c>
      <c r="F169" s="27">
        <v>51263145.47</v>
      </c>
      <c r="G169" s="31" t="s">
        <v>273</v>
      </c>
      <c r="H169" s="27">
        <v>0</v>
      </c>
      <c r="I169" s="27">
        <v>0</v>
      </c>
      <c r="J169" s="27">
        <v>0</v>
      </c>
      <c r="K169" s="27">
        <v>0</v>
      </c>
      <c r="L169" s="27">
        <v>51263145.47</v>
      </c>
      <c r="M169" s="27">
        <v>0</v>
      </c>
      <c r="N169" s="27">
        <v>0</v>
      </c>
      <c r="O169" s="27">
        <v>0</v>
      </c>
      <c r="P169" s="32" t="s">
        <v>350</v>
      </c>
      <c r="Q169" s="30">
        <v>10</v>
      </c>
      <c r="R169" s="30" t="s">
        <v>351</v>
      </c>
      <c r="S169" s="27">
        <v>51146145.47</v>
      </c>
      <c r="T169" s="27">
        <v>0</v>
      </c>
      <c r="U169" s="27">
        <v>51146145.47</v>
      </c>
      <c r="V169" s="31" t="s">
        <v>273</v>
      </c>
      <c r="W169" s="27">
        <v>0</v>
      </c>
      <c r="X169" s="27">
        <v>0</v>
      </c>
      <c r="Y169" s="27">
        <v>0</v>
      </c>
      <c r="Z169" s="27">
        <v>0</v>
      </c>
      <c r="AA169" s="27">
        <v>0</v>
      </c>
      <c r="AB169" s="27">
        <v>51146145.47</v>
      </c>
      <c r="AC169" s="27">
        <v>0</v>
      </c>
      <c r="AD169" s="27">
        <v>0</v>
      </c>
      <c r="AE169" s="27">
        <f t="shared" si="3"/>
        <v>117000</v>
      </c>
    </row>
    <row r="170" spans="1:31" ht="75" customHeight="1">
      <c r="A170" s="32" t="s">
        <v>352</v>
      </c>
      <c r="B170" s="30">
        <v>10</v>
      </c>
      <c r="C170" s="30" t="s">
        <v>353</v>
      </c>
      <c r="D170" s="27">
        <v>0</v>
      </c>
      <c r="E170" s="27">
        <v>0</v>
      </c>
      <c r="F170" s="27">
        <v>0</v>
      </c>
      <c r="G170" s="27">
        <v>10794227</v>
      </c>
      <c r="H170" s="27">
        <v>0</v>
      </c>
      <c r="I170" s="27">
        <v>0</v>
      </c>
      <c r="J170" s="27">
        <v>0</v>
      </c>
      <c r="K170" s="27">
        <v>0</v>
      </c>
      <c r="L170" s="27">
        <v>8983669</v>
      </c>
      <c r="M170" s="27">
        <v>1084972</v>
      </c>
      <c r="N170" s="27">
        <v>725586</v>
      </c>
      <c r="O170" s="27">
        <v>0</v>
      </c>
      <c r="P170" s="32" t="s">
        <v>352</v>
      </c>
      <c r="Q170" s="30">
        <v>10</v>
      </c>
      <c r="R170" s="30" t="s">
        <v>353</v>
      </c>
      <c r="S170" s="27">
        <v>0</v>
      </c>
      <c r="T170" s="27">
        <v>0</v>
      </c>
      <c r="U170" s="27">
        <v>0</v>
      </c>
      <c r="V170" s="27">
        <v>6952809.16</v>
      </c>
      <c r="W170" s="27">
        <v>0</v>
      </c>
      <c r="X170" s="27">
        <v>0</v>
      </c>
      <c r="Y170" s="27">
        <v>0</v>
      </c>
      <c r="Z170" s="27">
        <v>0</v>
      </c>
      <c r="AA170" s="27">
        <v>0</v>
      </c>
      <c r="AB170" s="27">
        <v>5594890.66</v>
      </c>
      <c r="AC170" s="27">
        <v>813729</v>
      </c>
      <c r="AD170" s="27">
        <v>544189.5</v>
      </c>
      <c r="AE170" s="27">
        <f t="shared" si="3"/>
        <v>3388778.34</v>
      </c>
    </row>
    <row r="171" spans="1:31" ht="78.75" customHeight="1">
      <c r="A171" s="32" t="s">
        <v>354</v>
      </c>
      <c r="B171" s="30">
        <v>10</v>
      </c>
      <c r="C171" s="30" t="s">
        <v>355</v>
      </c>
      <c r="D171" s="27">
        <v>0</v>
      </c>
      <c r="E171" s="27">
        <v>0</v>
      </c>
      <c r="F171" s="27">
        <v>0</v>
      </c>
      <c r="G171" s="27">
        <v>8983669</v>
      </c>
      <c r="H171" s="27">
        <v>0</v>
      </c>
      <c r="I171" s="27">
        <v>0</v>
      </c>
      <c r="J171" s="27">
        <v>0</v>
      </c>
      <c r="K171" s="27">
        <v>0</v>
      </c>
      <c r="L171" s="27">
        <v>8983669</v>
      </c>
      <c r="M171" s="27">
        <v>0</v>
      </c>
      <c r="N171" s="27">
        <v>0</v>
      </c>
      <c r="O171" s="27">
        <v>0</v>
      </c>
      <c r="P171" s="32" t="s">
        <v>354</v>
      </c>
      <c r="Q171" s="30">
        <v>10</v>
      </c>
      <c r="R171" s="30" t="s">
        <v>355</v>
      </c>
      <c r="S171" s="27">
        <v>0</v>
      </c>
      <c r="T171" s="27">
        <v>0</v>
      </c>
      <c r="U171" s="27">
        <v>0</v>
      </c>
      <c r="V171" s="27">
        <v>5594890.66</v>
      </c>
      <c r="W171" s="27">
        <v>0</v>
      </c>
      <c r="X171" s="27">
        <v>0</v>
      </c>
      <c r="Y171" s="27">
        <v>0</v>
      </c>
      <c r="Z171" s="27">
        <v>0</v>
      </c>
      <c r="AA171" s="27">
        <v>0</v>
      </c>
      <c r="AB171" s="27">
        <v>5594890.66</v>
      </c>
      <c r="AC171" s="27">
        <v>0</v>
      </c>
      <c r="AD171" s="27">
        <v>0</v>
      </c>
      <c r="AE171" s="27">
        <f t="shared" si="3"/>
        <v>3388778.34</v>
      </c>
    </row>
    <row r="172" spans="1:31" ht="66" customHeight="1">
      <c r="A172" s="32" t="s">
        <v>356</v>
      </c>
      <c r="B172" s="30">
        <v>10</v>
      </c>
      <c r="C172" s="30" t="s">
        <v>357</v>
      </c>
      <c r="D172" s="27">
        <v>302700</v>
      </c>
      <c r="E172" s="27">
        <v>0</v>
      </c>
      <c r="F172" s="27">
        <v>302700</v>
      </c>
      <c r="G172" s="31" t="s">
        <v>273</v>
      </c>
      <c r="H172" s="27">
        <v>0</v>
      </c>
      <c r="I172" s="27">
        <v>0</v>
      </c>
      <c r="J172" s="27">
        <v>0</v>
      </c>
      <c r="K172" s="27">
        <v>0</v>
      </c>
      <c r="L172" s="27">
        <v>302700</v>
      </c>
      <c r="M172" s="27">
        <v>0</v>
      </c>
      <c r="N172" s="27">
        <v>0</v>
      </c>
      <c r="O172" s="27">
        <v>0</v>
      </c>
      <c r="P172" s="32" t="s">
        <v>356</v>
      </c>
      <c r="Q172" s="30">
        <v>10</v>
      </c>
      <c r="R172" s="30" t="s">
        <v>357</v>
      </c>
      <c r="S172" s="27">
        <v>302700</v>
      </c>
      <c r="T172" s="27">
        <v>0</v>
      </c>
      <c r="U172" s="27">
        <v>302700</v>
      </c>
      <c r="V172" s="31" t="s">
        <v>273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302700</v>
      </c>
      <c r="AC172" s="27">
        <v>0</v>
      </c>
      <c r="AD172" s="27">
        <v>0</v>
      </c>
      <c r="AE172" s="27">
        <f t="shared" si="3"/>
        <v>0</v>
      </c>
    </row>
    <row r="173" spans="1:31" ht="69.75" customHeight="1">
      <c r="A173" s="32" t="s">
        <v>358</v>
      </c>
      <c r="B173" s="30">
        <v>10</v>
      </c>
      <c r="C173" s="30" t="s">
        <v>359</v>
      </c>
      <c r="D173" s="27">
        <v>302700</v>
      </c>
      <c r="E173" s="27">
        <v>0</v>
      </c>
      <c r="F173" s="27">
        <v>302700</v>
      </c>
      <c r="G173" s="31" t="s">
        <v>273</v>
      </c>
      <c r="H173" s="27">
        <v>0</v>
      </c>
      <c r="I173" s="27">
        <v>0</v>
      </c>
      <c r="J173" s="27">
        <v>0</v>
      </c>
      <c r="K173" s="27">
        <v>0</v>
      </c>
      <c r="L173" s="27">
        <v>302700</v>
      </c>
      <c r="M173" s="27">
        <v>0</v>
      </c>
      <c r="N173" s="27">
        <v>0</v>
      </c>
      <c r="O173" s="27">
        <v>0</v>
      </c>
      <c r="P173" s="32" t="s">
        <v>358</v>
      </c>
      <c r="Q173" s="30">
        <v>10</v>
      </c>
      <c r="R173" s="30" t="s">
        <v>359</v>
      </c>
      <c r="S173" s="27">
        <v>302700</v>
      </c>
      <c r="T173" s="27">
        <v>0</v>
      </c>
      <c r="U173" s="27">
        <v>302700</v>
      </c>
      <c r="V173" s="31" t="s">
        <v>273</v>
      </c>
      <c r="W173" s="27">
        <v>0</v>
      </c>
      <c r="X173" s="27">
        <v>0</v>
      </c>
      <c r="Y173" s="27">
        <v>0</v>
      </c>
      <c r="Z173" s="27">
        <v>0</v>
      </c>
      <c r="AA173" s="27">
        <v>0</v>
      </c>
      <c r="AB173" s="27">
        <v>302700</v>
      </c>
      <c r="AC173" s="27">
        <v>0</v>
      </c>
      <c r="AD173" s="27">
        <v>0</v>
      </c>
      <c r="AE173" s="27">
        <f t="shared" si="3"/>
        <v>0</v>
      </c>
    </row>
    <row r="174" spans="1:31" ht="29.25" customHeight="1">
      <c r="A174" s="32" t="s">
        <v>360</v>
      </c>
      <c r="B174" s="30">
        <v>10</v>
      </c>
      <c r="C174" s="30" t="s">
        <v>361</v>
      </c>
      <c r="D174" s="27">
        <v>47028940.83</v>
      </c>
      <c r="E174" s="27">
        <v>0</v>
      </c>
      <c r="F174" s="27">
        <v>47028940.83</v>
      </c>
      <c r="G174" s="27">
        <v>25586211.48</v>
      </c>
      <c r="H174" s="27">
        <v>0</v>
      </c>
      <c r="I174" s="27">
        <v>0</v>
      </c>
      <c r="J174" s="27">
        <v>0</v>
      </c>
      <c r="K174" s="27">
        <v>0</v>
      </c>
      <c r="L174" s="27">
        <v>47028940.83</v>
      </c>
      <c r="M174" s="27">
        <v>12301689.48</v>
      </c>
      <c r="N174" s="27">
        <v>13284522</v>
      </c>
      <c r="O174" s="27">
        <v>0</v>
      </c>
      <c r="P174" s="32" t="s">
        <v>360</v>
      </c>
      <c r="Q174" s="30">
        <v>10</v>
      </c>
      <c r="R174" s="30" t="s">
        <v>361</v>
      </c>
      <c r="S174" s="27">
        <v>46994016.5</v>
      </c>
      <c r="T174" s="27">
        <v>0</v>
      </c>
      <c r="U174" s="27">
        <v>46994016.5</v>
      </c>
      <c r="V174" s="27">
        <v>13684358.63</v>
      </c>
      <c r="W174" s="27">
        <v>0</v>
      </c>
      <c r="X174" s="27">
        <v>0</v>
      </c>
      <c r="Y174" s="27">
        <v>0</v>
      </c>
      <c r="Z174" s="27">
        <v>0</v>
      </c>
      <c r="AA174" s="27">
        <v>0</v>
      </c>
      <c r="AB174" s="27">
        <v>46994016.5</v>
      </c>
      <c r="AC174" s="27">
        <v>5607663.77</v>
      </c>
      <c r="AD174" s="27">
        <v>8076694.86</v>
      </c>
      <c r="AE174" s="27">
        <f t="shared" si="3"/>
        <v>34924.32999999821</v>
      </c>
    </row>
    <row r="175" spans="1:31" ht="42.75" customHeight="1">
      <c r="A175" s="32" t="s">
        <v>362</v>
      </c>
      <c r="B175" s="30">
        <v>10</v>
      </c>
      <c r="C175" s="30" t="s">
        <v>363</v>
      </c>
      <c r="D175" s="27">
        <v>47028940.83</v>
      </c>
      <c r="E175" s="27">
        <v>0</v>
      </c>
      <c r="F175" s="27">
        <v>47028940.83</v>
      </c>
      <c r="G175" s="31" t="s">
        <v>273</v>
      </c>
      <c r="H175" s="27">
        <v>0</v>
      </c>
      <c r="I175" s="27">
        <v>0</v>
      </c>
      <c r="J175" s="27">
        <v>0</v>
      </c>
      <c r="K175" s="27">
        <v>0</v>
      </c>
      <c r="L175" s="27">
        <v>47028940.83</v>
      </c>
      <c r="M175" s="27">
        <v>0</v>
      </c>
      <c r="N175" s="27">
        <v>0</v>
      </c>
      <c r="O175" s="27">
        <v>0</v>
      </c>
      <c r="P175" s="32" t="s">
        <v>362</v>
      </c>
      <c r="Q175" s="30">
        <v>10</v>
      </c>
      <c r="R175" s="30" t="s">
        <v>363</v>
      </c>
      <c r="S175" s="27">
        <v>46994016.5</v>
      </c>
      <c r="T175" s="27">
        <v>0</v>
      </c>
      <c r="U175" s="27">
        <v>46994016.5</v>
      </c>
      <c r="V175" s="31" t="s">
        <v>273</v>
      </c>
      <c r="W175" s="27">
        <v>0</v>
      </c>
      <c r="X175" s="27">
        <v>0</v>
      </c>
      <c r="Y175" s="27">
        <v>0</v>
      </c>
      <c r="Z175" s="27">
        <v>0</v>
      </c>
      <c r="AA175" s="27">
        <v>0</v>
      </c>
      <c r="AB175" s="27">
        <v>46994016.5</v>
      </c>
      <c r="AC175" s="27">
        <v>0</v>
      </c>
      <c r="AD175" s="27">
        <v>0</v>
      </c>
      <c r="AE175" s="27">
        <f t="shared" si="3"/>
        <v>34924.32999999821</v>
      </c>
    </row>
    <row r="176" spans="1:31" ht="72" customHeight="1">
      <c r="A176" s="32" t="s">
        <v>364</v>
      </c>
      <c r="B176" s="30">
        <v>10</v>
      </c>
      <c r="C176" s="30" t="s">
        <v>365</v>
      </c>
      <c r="D176" s="27">
        <v>4552877.29</v>
      </c>
      <c r="E176" s="27">
        <v>0</v>
      </c>
      <c r="F176" s="27">
        <v>4552877.29</v>
      </c>
      <c r="G176" s="31" t="s">
        <v>273</v>
      </c>
      <c r="H176" s="27">
        <v>0</v>
      </c>
      <c r="I176" s="27">
        <v>0</v>
      </c>
      <c r="J176" s="27">
        <v>0</v>
      </c>
      <c r="K176" s="27">
        <v>0</v>
      </c>
      <c r="L176" s="27">
        <v>4525763.38</v>
      </c>
      <c r="M176" s="27">
        <v>10374.29</v>
      </c>
      <c r="N176" s="27">
        <v>16739.62</v>
      </c>
      <c r="O176" s="27">
        <v>0</v>
      </c>
      <c r="P176" s="32" t="s">
        <v>364</v>
      </c>
      <c r="Q176" s="30">
        <v>10</v>
      </c>
      <c r="R176" s="30" t="s">
        <v>365</v>
      </c>
      <c r="S176" s="27">
        <v>4952900.47</v>
      </c>
      <c r="T176" s="27">
        <v>0</v>
      </c>
      <c r="U176" s="27">
        <v>4952900.47</v>
      </c>
      <c r="V176" s="27">
        <v>96056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4955769.73</v>
      </c>
      <c r="AC176" s="27">
        <v>72837.66</v>
      </c>
      <c r="AD176" s="27">
        <v>20349.08</v>
      </c>
      <c r="AE176" s="27">
        <f t="shared" si="3"/>
        <v>-430006.35000000056</v>
      </c>
    </row>
    <row r="177" spans="1:31" ht="78" customHeight="1">
      <c r="A177" s="32" t="s">
        <v>366</v>
      </c>
      <c r="B177" s="30">
        <v>10</v>
      </c>
      <c r="C177" s="30" t="s">
        <v>367</v>
      </c>
      <c r="D177" s="27">
        <v>29983.17</v>
      </c>
      <c r="E177" s="27">
        <v>0</v>
      </c>
      <c r="F177" s="27">
        <v>29983.17</v>
      </c>
      <c r="G177" s="31" t="s">
        <v>273</v>
      </c>
      <c r="H177" s="27">
        <v>0</v>
      </c>
      <c r="I177" s="27">
        <v>0</v>
      </c>
      <c r="J177" s="27">
        <v>0</v>
      </c>
      <c r="K177" s="27">
        <v>0</v>
      </c>
      <c r="L177" s="27">
        <v>2869.26</v>
      </c>
      <c r="M177" s="27">
        <v>10374.29</v>
      </c>
      <c r="N177" s="27">
        <v>16739.62</v>
      </c>
      <c r="O177" s="27">
        <v>0</v>
      </c>
      <c r="P177" s="32" t="s">
        <v>366</v>
      </c>
      <c r="Q177" s="30">
        <v>10</v>
      </c>
      <c r="R177" s="30" t="s">
        <v>367</v>
      </c>
      <c r="S177" s="27">
        <v>0</v>
      </c>
      <c r="T177" s="27">
        <v>0</v>
      </c>
      <c r="U177" s="27">
        <v>0</v>
      </c>
      <c r="V177" s="27">
        <v>96056</v>
      </c>
      <c r="W177" s="27">
        <v>0</v>
      </c>
      <c r="X177" s="27">
        <v>0</v>
      </c>
      <c r="Y177" s="27">
        <v>0</v>
      </c>
      <c r="Z177" s="27">
        <v>0</v>
      </c>
      <c r="AA177" s="27">
        <v>0</v>
      </c>
      <c r="AB177" s="27">
        <v>2869.26</v>
      </c>
      <c r="AC177" s="27">
        <v>72837.66</v>
      </c>
      <c r="AD177" s="27">
        <v>20349.08</v>
      </c>
      <c r="AE177" s="27">
        <f t="shared" si="3"/>
        <v>0</v>
      </c>
    </row>
    <row r="178" spans="1:31" ht="74.25" customHeight="1">
      <c r="A178" s="32" t="s">
        <v>368</v>
      </c>
      <c r="B178" s="30">
        <v>10</v>
      </c>
      <c r="C178" s="30" t="s">
        <v>369</v>
      </c>
      <c r="D178" s="27">
        <v>2869.26</v>
      </c>
      <c r="E178" s="27">
        <v>0</v>
      </c>
      <c r="F178" s="27">
        <v>2869.26</v>
      </c>
      <c r="G178" s="31" t="s">
        <v>273</v>
      </c>
      <c r="H178" s="27">
        <v>0</v>
      </c>
      <c r="I178" s="27">
        <v>0</v>
      </c>
      <c r="J178" s="27">
        <v>0</v>
      </c>
      <c r="K178" s="27">
        <v>0</v>
      </c>
      <c r="L178" s="27">
        <v>2869.26</v>
      </c>
      <c r="M178" s="27">
        <v>0</v>
      </c>
      <c r="N178" s="27">
        <v>0</v>
      </c>
      <c r="O178" s="27">
        <v>0</v>
      </c>
      <c r="P178" s="32" t="s">
        <v>368</v>
      </c>
      <c r="Q178" s="30">
        <v>10</v>
      </c>
      <c r="R178" s="30" t="s">
        <v>369</v>
      </c>
      <c r="S178" s="27">
        <v>0</v>
      </c>
      <c r="T178" s="27">
        <v>0</v>
      </c>
      <c r="U178" s="27">
        <v>0</v>
      </c>
      <c r="V178" s="27">
        <v>2869.26</v>
      </c>
      <c r="W178" s="27">
        <v>0</v>
      </c>
      <c r="X178" s="27">
        <v>0</v>
      </c>
      <c r="Y178" s="27">
        <v>0</v>
      </c>
      <c r="Z178" s="27">
        <v>0</v>
      </c>
      <c r="AA178" s="27">
        <v>0</v>
      </c>
      <c r="AB178" s="27">
        <v>2869.26</v>
      </c>
      <c r="AC178" s="27">
        <v>0</v>
      </c>
      <c r="AD178" s="27">
        <v>0</v>
      </c>
      <c r="AE178" s="27">
        <f t="shared" si="3"/>
        <v>0</v>
      </c>
    </row>
    <row r="179" spans="1:31" ht="81.75" customHeight="1">
      <c r="A179" s="32" t="s">
        <v>370</v>
      </c>
      <c r="B179" s="30">
        <v>10</v>
      </c>
      <c r="C179" s="30" t="s">
        <v>371</v>
      </c>
      <c r="D179" s="27">
        <v>2869.26</v>
      </c>
      <c r="E179" s="27">
        <v>0</v>
      </c>
      <c r="F179" s="27">
        <v>2869.26</v>
      </c>
      <c r="G179" s="31" t="s">
        <v>273</v>
      </c>
      <c r="H179" s="27">
        <v>0</v>
      </c>
      <c r="I179" s="27">
        <v>0</v>
      </c>
      <c r="J179" s="27">
        <v>0</v>
      </c>
      <c r="K179" s="27">
        <v>0</v>
      </c>
      <c r="L179" s="27">
        <v>2869.26</v>
      </c>
      <c r="M179" s="27">
        <v>0</v>
      </c>
      <c r="N179" s="27">
        <v>0</v>
      </c>
      <c r="O179" s="27">
        <v>0</v>
      </c>
      <c r="P179" s="32" t="s">
        <v>370</v>
      </c>
      <c r="Q179" s="30">
        <v>10</v>
      </c>
      <c r="R179" s="30" t="s">
        <v>371</v>
      </c>
      <c r="S179" s="27">
        <v>0</v>
      </c>
      <c r="T179" s="27">
        <v>0</v>
      </c>
      <c r="U179" s="27">
        <v>0</v>
      </c>
      <c r="V179" s="27">
        <v>2869.26</v>
      </c>
      <c r="W179" s="27">
        <v>0</v>
      </c>
      <c r="X179" s="27">
        <v>0</v>
      </c>
      <c r="Y179" s="27">
        <v>0</v>
      </c>
      <c r="Z179" s="27">
        <v>0</v>
      </c>
      <c r="AA179" s="27">
        <v>0</v>
      </c>
      <c r="AB179" s="27">
        <v>2869.26</v>
      </c>
      <c r="AC179" s="27">
        <v>0</v>
      </c>
      <c r="AD179" s="27">
        <v>0</v>
      </c>
      <c r="AE179" s="27">
        <f t="shared" si="3"/>
        <v>0</v>
      </c>
    </row>
    <row r="180" spans="1:31" ht="56.25" customHeight="1">
      <c r="A180" s="32" t="s">
        <v>372</v>
      </c>
      <c r="B180" s="30">
        <v>10</v>
      </c>
      <c r="C180" s="30" t="s">
        <v>373</v>
      </c>
      <c r="D180" s="27">
        <v>4522894.12</v>
      </c>
      <c r="E180" s="27">
        <v>0</v>
      </c>
      <c r="F180" s="27">
        <v>4522894.12</v>
      </c>
      <c r="G180" s="31" t="s">
        <v>273</v>
      </c>
      <c r="H180" s="27">
        <v>0</v>
      </c>
      <c r="I180" s="27">
        <v>0</v>
      </c>
      <c r="J180" s="27">
        <v>0</v>
      </c>
      <c r="K180" s="27">
        <v>0</v>
      </c>
      <c r="L180" s="27">
        <v>4522894.12</v>
      </c>
      <c r="M180" s="27">
        <v>0</v>
      </c>
      <c r="N180" s="27">
        <v>0</v>
      </c>
      <c r="O180" s="27">
        <v>0</v>
      </c>
      <c r="P180" s="32" t="s">
        <v>372</v>
      </c>
      <c r="Q180" s="30">
        <v>10</v>
      </c>
      <c r="R180" s="30" t="s">
        <v>373</v>
      </c>
      <c r="S180" s="27">
        <v>4952900.47</v>
      </c>
      <c r="T180" s="27">
        <v>0</v>
      </c>
      <c r="U180" s="27">
        <v>4952900.47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4952900.47</v>
      </c>
      <c r="AC180" s="27">
        <v>0</v>
      </c>
      <c r="AD180" s="27">
        <v>0</v>
      </c>
      <c r="AE180" s="27">
        <f t="shared" si="3"/>
        <v>-430006.3499999996</v>
      </c>
    </row>
    <row r="181" spans="1:31" ht="25.5" customHeight="1">
      <c r="A181" s="32" t="s">
        <v>374</v>
      </c>
      <c r="B181" s="30">
        <v>10</v>
      </c>
      <c r="C181" s="30" t="s">
        <v>375</v>
      </c>
      <c r="D181" s="27">
        <v>4522894.12</v>
      </c>
      <c r="E181" s="27">
        <v>0</v>
      </c>
      <c r="F181" s="27">
        <v>4522894.12</v>
      </c>
      <c r="G181" s="31" t="s">
        <v>273</v>
      </c>
      <c r="H181" s="27">
        <v>0</v>
      </c>
      <c r="I181" s="27">
        <v>0</v>
      </c>
      <c r="J181" s="27">
        <v>0</v>
      </c>
      <c r="K181" s="27">
        <v>0</v>
      </c>
      <c r="L181" s="27">
        <v>4522894.12</v>
      </c>
      <c r="M181" s="27">
        <v>0</v>
      </c>
      <c r="N181" s="27">
        <v>0</v>
      </c>
      <c r="O181" s="27">
        <v>0</v>
      </c>
      <c r="P181" s="32" t="s">
        <v>374</v>
      </c>
      <c r="Q181" s="30">
        <v>10</v>
      </c>
      <c r="R181" s="30" t="s">
        <v>375</v>
      </c>
      <c r="S181" s="27">
        <v>4952900.47</v>
      </c>
      <c r="T181" s="27">
        <v>0</v>
      </c>
      <c r="U181" s="27">
        <v>4952900.47</v>
      </c>
      <c r="V181" s="27">
        <v>0</v>
      </c>
      <c r="W181" s="27">
        <v>0</v>
      </c>
      <c r="X181" s="27">
        <v>0</v>
      </c>
      <c r="Y181" s="27">
        <v>0</v>
      </c>
      <c r="Z181" s="27">
        <v>0</v>
      </c>
      <c r="AA181" s="27">
        <v>0</v>
      </c>
      <c r="AB181" s="27">
        <v>4952900.47</v>
      </c>
      <c r="AC181" s="27">
        <v>0</v>
      </c>
      <c r="AD181" s="27">
        <v>0</v>
      </c>
      <c r="AE181" s="27">
        <f t="shared" si="3"/>
        <v>-430006.3499999996</v>
      </c>
    </row>
    <row r="182" spans="1:31" ht="39" customHeight="1">
      <c r="A182" s="32" t="s">
        <v>376</v>
      </c>
      <c r="B182" s="30">
        <v>10</v>
      </c>
      <c r="C182" s="30" t="s">
        <v>377</v>
      </c>
      <c r="D182" s="27">
        <v>4522894.12</v>
      </c>
      <c r="E182" s="27">
        <v>0</v>
      </c>
      <c r="F182" s="27">
        <v>4522894.12</v>
      </c>
      <c r="G182" s="31" t="s">
        <v>273</v>
      </c>
      <c r="H182" s="27">
        <v>0</v>
      </c>
      <c r="I182" s="27">
        <v>0</v>
      </c>
      <c r="J182" s="27">
        <v>0</v>
      </c>
      <c r="K182" s="27">
        <v>0</v>
      </c>
      <c r="L182" s="27">
        <v>4522894.12</v>
      </c>
      <c r="M182" s="27">
        <v>0</v>
      </c>
      <c r="N182" s="27">
        <v>0</v>
      </c>
      <c r="O182" s="27">
        <v>0</v>
      </c>
      <c r="P182" s="32" t="s">
        <v>376</v>
      </c>
      <c r="Q182" s="30">
        <v>10</v>
      </c>
      <c r="R182" s="30" t="s">
        <v>377</v>
      </c>
      <c r="S182" s="27">
        <v>4952900.47</v>
      </c>
      <c r="T182" s="27">
        <v>0</v>
      </c>
      <c r="U182" s="27">
        <v>4952900.47</v>
      </c>
      <c r="V182" s="27">
        <v>0</v>
      </c>
      <c r="W182" s="27">
        <v>0</v>
      </c>
      <c r="X182" s="27">
        <v>0</v>
      </c>
      <c r="Y182" s="27">
        <v>0</v>
      </c>
      <c r="Z182" s="27">
        <v>0</v>
      </c>
      <c r="AA182" s="27">
        <v>0</v>
      </c>
      <c r="AB182" s="27">
        <v>4952900.47</v>
      </c>
      <c r="AC182" s="27">
        <v>0</v>
      </c>
      <c r="AD182" s="27">
        <v>0</v>
      </c>
      <c r="AE182" s="27">
        <f t="shared" si="3"/>
        <v>-430006.3499999996</v>
      </c>
    </row>
    <row r="183" spans="1:31" ht="51.75" customHeight="1">
      <c r="A183" s="32" t="s">
        <v>378</v>
      </c>
      <c r="B183" s="30">
        <v>10</v>
      </c>
      <c r="C183" s="30" t="s">
        <v>379</v>
      </c>
      <c r="D183" s="27">
        <v>0</v>
      </c>
      <c r="E183" s="27">
        <v>0</v>
      </c>
      <c r="F183" s="27">
        <v>0</v>
      </c>
      <c r="G183" s="31" t="s">
        <v>273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32" t="s">
        <v>378</v>
      </c>
      <c r="Q183" s="30">
        <v>10</v>
      </c>
      <c r="R183" s="30" t="s">
        <v>379</v>
      </c>
      <c r="S183" s="27">
        <v>-101007813.89</v>
      </c>
      <c r="T183" s="27">
        <v>0</v>
      </c>
      <c r="U183" s="27">
        <v>-101007813.89</v>
      </c>
      <c r="V183" s="27">
        <v>-96056</v>
      </c>
      <c r="W183" s="27">
        <v>0</v>
      </c>
      <c r="X183" s="27">
        <v>0</v>
      </c>
      <c r="Y183" s="27">
        <v>0</v>
      </c>
      <c r="Z183" s="27">
        <v>0</v>
      </c>
      <c r="AA183" s="27">
        <v>0</v>
      </c>
      <c r="AB183" s="27">
        <v>-100861389.35</v>
      </c>
      <c r="AC183" s="27">
        <v>-86199.76</v>
      </c>
      <c r="AD183" s="27">
        <v>-156280.78</v>
      </c>
      <c r="AE183" s="27">
        <f t="shared" si="3"/>
        <v>100861389.35</v>
      </c>
    </row>
    <row r="184" spans="1:31" ht="51.75" customHeight="1">
      <c r="A184" s="32" t="s">
        <v>380</v>
      </c>
      <c r="B184" s="30">
        <v>10</v>
      </c>
      <c r="C184" s="30" t="s">
        <v>381</v>
      </c>
      <c r="D184" s="27">
        <v>0</v>
      </c>
      <c r="E184" s="27">
        <v>0</v>
      </c>
      <c r="F184" s="27">
        <v>0</v>
      </c>
      <c r="G184" s="31" t="s">
        <v>273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32" t="s">
        <v>380</v>
      </c>
      <c r="Q184" s="30">
        <v>10</v>
      </c>
      <c r="R184" s="30" t="s">
        <v>381</v>
      </c>
      <c r="S184" s="27">
        <v>-100768202.61</v>
      </c>
      <c r="T184" s="27">
        <v>0</v>
      </c>
      <c r="U184" s="27">
        <v>-100768202.61</v>
      </c>
      <c r="V184" s="27">
        <v>-93186.74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-100861389.35</v>
      </c>
      <c r="AC184" s="27">
        <v>0</v>
      </c>
      <c r="AD184" s="27">
        <v>0</v>
      </c>
      <c r="AE184" s="27">
        <f t="shared" si="3"/>
        <v>100861389.35</v>
      </c>
    </row>
    <row r="185" ht="13.5">
      <c r="AE185" s="14"/>
    </row>
  </sheetData>
  <sheetProtection/>
  <mergeCells count="17">
    <mergeCell ref="A1:AE1"/>
    <mergeCell ref="A3:C3"/>
    <mergeCell ref="D3:L3"/>
    <mergeCell ref="M3:N3"/>
    <mergeCell ref="M4:N4"/>
    <mergeCell ref="A4:L4"/>
    <mergeCell ref="A7:C7"/>
    <mergeCell ref="M7:N7"/>
    <mergeCell ref="A2:C2"/>
    <mergeCell ref="D2:L2"/>
    <mergeCell ref="M2:N2"/>
    <mergeCell ref="A5:L5"/>
    <mergeCell ref="A6:L6"/>
    <mergeCell ref="A9:AE9"/>
    <mergeCell ref="A8:C8"/>
    <mergeCell ref="D8:L8"/>
    <mergeCell ref="M8:N8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67"/>
  <sheetViews>
    <sheetView showGridLines="0" zoomScalePageLayoutView="0" workbookViewId="0" topLeftCell="A1">
      <selection activeCell="D3" sqref="D3"/>
    </sheetView>
  </sheetViews>
  <sheetFormatPr defaultColWidth="9.140625" defaultRowHeight="15"/>
  <cols>
    <col min="1" max="1" width="40.28125" style="2" customWidth="1"/>
    <col min="2" max="2" width="6.28125" style="2" customWidth="1"/>
    <col min="3" max="3" width="26.57421875" style="2" customWidth="1"/>
    <col min="4" max="4" width="19.00390625" style="2" customWidth="1"/>
    <col min="5" max="5" width="17.00390625" style="2" customWidth="1"/>
    <col min="6" max="6" width="16.140625" style="2" customWidth="1"/>
    <col min="7" max="16384" width="8.8515625" style="2" customWidth="1"/>
  </cols>
  <sheetData>
    <row r="1" ht="6" customHeight="1"/>
    <row r="2" spans="1:6" ht="17.25" customHeight="1">
      <c r="A2" s="46" t="s">
        <v>382</v>
      </c>
      <c r="B2" s="46"/>
      <c r="C2" s="46"/>
      <c r="D2" s="46"/>
      <c r="E2" s="46"/>
      <c r="F2" s="46"/>
    </row>
    <row r="3" spans="1:6" ht="20.25">
      <c r="A3" s="8" t="s">
        <v>899</v>
      </c>
      <c r="B3" s="9" t="s">
        <v>12</v>
      </c>
      <c r="C3" s="10" t="s">
        <v>13</v>
      </c>
      <c r="D3" s="11" t="s">
        <v>10</v>
      </c>
      <c r="E3" s="12" t="s">
        <v>11</v>
      </c>
      <c r="F3" s="13" t="s">
        <v>900</v>
      </c>
    </row>
    <row r="4" spans="1:6" ht="13.5">
      <c r="A4" s="21" t="s">
        <v>14</v>
      </c>
      <c r="B4" s="21" t="s">
        <v>15</v>
      </c>
      <c r="C4" s="21" t="s">
        <v>16</v>
      </c>
      <c r="D4" s="21">
        <v>4</v>
      </c>
      <c r="E4" s="21">
        <v>5</v>
      </c>
      <c r="F4" s="21">
        <v>6</v>
      </c>
    </row>
    <row r="5" spans="1:6" ht="13.5">
      <c r="A5" s="26" t="s">
        <v>383</v>
      </c>
      <c r="B5" s="33" t="s">
        <v>384</v>
      </c>
      <c r="C5" s="33" t="s">
        <v>40</v>
      </c>
      <c r="D5" s="34">
        <v>2440162057.62</v>
      </c>
      <c r="E5" s="34">
        <v>1405298694.69</v>
      </c>
      <c r="F5" s="34">
        <f>D5-E5</f>
        <v>1034863362.9299998</v>
      </c>
    </row>
    <row r="6" spans="1:6" ht="13.5">
      <c r="A6" s="15" t="s">
        <v>385</v>
      </c>
      <c r="B6" s="23" t="s">
        <v>384</v>
      </c>
      <c r="C6" s="33" t="s">
        <v>386</v>
      </c>
      <c r="D6" s="34">
        <v>274304298.37</v>
      </c>
      <c r="E6" s="34">
        <v>116981071.53</v>
      </c>
      <c r="F6" s="34">
        <f aca="true" t="shared" si="0" ref="F6:F60">D6-E6</f>
        <v>157323226.84</v>
      </c>
    </row>
    <row r="7" spans="1:6" ht="36">
      <c r="A7" s="17" t="s">
        <v>387</v>
      </c>
      <c r="B7" s="22" t="s">
        <v>384</v>
      </c>
      <c r="C7" s="35" t="s">
        <v>388</v>
      </c>
      <c r="D7" s="36">
        <v>2449690</v>
      </c>
      <c r="E7" s="36">
        <v>1493778.05</v>
      </c>
      <c r="F7" s="36">
        <f t="shared" si="0"/>
        <v>955911.95</v>
      </c>
    </row>
    <row r="8" spans="1:6" ht="60">
      <c r="A8" s="17" t="s">
        <v>389</v>
      </c>
      <c r="B8" s="22" t="s">
        <v>384</v>
      </c>
      <c r="C8" s="35" t="s">
        <v>390</v>
      </c>
      <c r="D8" s="36">
        <v>2449690</v>
      </c>
      <c r="E8" s="36">
        <v>1493778.05</v>
      </c>
      <c r="F8" s="36">
        <f t="shared" si="0"/>
        <v>955911.95</v>
      </c>
    </row>
    <row r="9" spans="1:6" ht="24">
      <c r="A9" s="17" t="s">
        <v>391</v>
      </c>
      <c r="B9" s="22" t="s">
        <v>384</v>
      </c>
      <c r="C9" s="35" t="s">
        <v>392</v>
      </c>
      <c r="D9" s="36">
        <v>2449690</v>
      </c>
      <c r="E9" s="36">
        <v>1493778.05</v>
      </c>
      <c r="F9" s="36">
        <f t="shared" si="0"/>
        <v>955911.95</v>
      </c>
    </row>
    <row r="10" spans="1:6" ht="24">
      <c r="A10" s="17" t="s">
        <v>393</v>
      </c>
      <c r="B10" s="22" t="s">
        <v>384</v>
      </c>
      <c r="C10" s="35" t="s">
        <v>394</v>
      </c>
      <c r="D10" s="36">
        <v>1881482</v>
      </c>
      <c r="E10" s="36">
        <v>1217645.52</v>
      </c>
      <c r="F10" s="36">
        <f t="shared" si="0"/>
        <v>663836.48</v>
      </c>
    </row>
    <row r="11" spans="1:6" ht="36">
      <c r="A11" s="17" t="s">
        <v>395</v>
      </c>
      <c r="B11" s="22" t="s">
        <v>384</v>
      </c>
      <c r="C11" s="35" t="s">
        <v>396</v>
      </c>
      <c r="D11" s="36">
        <v>568208</v>
      </c>
      <c r="E11" s="36">
        <v>276132.53</v>
      </c>
      <c r="F11" s="36">
        <f t="shared" si="0"/>
        <v>292075.47</v>
      </c>
    </row>
    <row r="12" spans="1:6" ht="48">
      <c r="A12" s="17" t="s">
        <v>397</v>
      </c>
      <c r="B12" s="22" t="s">
        <v>384</v>
      </c>
      <c r="C12" s="35" t="s">
        <v>398</v>
      </c>
      <c r="D12" s="36">
        <v>7550895</v>
      </c>
      <c r="E12" s="36">
        <v>3519936.63</v>
      </c>
      <c r="F12" s="36">
        <f t="shared" si="0"/>
        <v>4030958.37</v>
      </c>
    </row>
    <row r="13" spans="1:6" ht="60">
      <c r="A13" s="17" t="s">
        <v>389</v>
      </c>
      <c r="B13" s="22" t="s">
        <v>384</v>
      </c>
      <c r="C13" s="35" t="s">
        <v>399</v>
      </c>
      <c r="D13" s="36">
        <v>5407369</v>
      </c>
      <c r="E13" s="36">
        <v>2528404.83</v>
      </c>
      <c r="F13" s="36">
        <f t="shared" si="0"/>
        <v>2878964.17</v>
      </c>
    </row>
    <row r="14" spans="1:6" ht="24">
      <c r="A14" s="17" t="s">
        <v>391</v>
      </c>
      <c r="B14" s="22" t="s">
        <v>384</v>
      </c>
      <c r="C14" s="35" t="s">
        <v>400</v>
      </c>
      <c r="D14" s="36">
        <v>5407369</v>
      </c>
      <c r="E14" s="36">
        <v>2528404.83</v>
      </c>
      <c r="F14" s="36">
        <f t="shared" si="0"/>
        <v>2878964.17</v>
      </c>
    </row>
    <row r="15" spans="1:6" ht="24">
      <c r="A15" s="17" t="s">
        <v>393</v>
      </c>
      <c r="B15" s="22" t="s">
        <v>384</v>
      </c>
      <c r="C15" s="35" t="s">
        <v>401</v>
      </c>
      <c r="D15" s="36">
        <v>4034363</v>
      </c>
      <c r="E15" s="36">
        <v>1963043.58</v>
      </c>
      <c r="F15" s="36">
        <f t="shared" si="0"/>
        <v>2071319.42</v>
      </c>
    </row>
    <row r="16" spans="1:6" ht="36">
      <c r="A16" s="17" t="s">
        <v>402</v>
      </c>
      <c r="B16" s="22" t="s">
        <v>384</v>
      </c>
      <c r="C16" s="35" t="s">
        <v>403</v>
      </c>
      <c r="D16" s="36">
        <v>70628</v>
      </c>
      <c r="E16" s="31">
        <v>0</v>
      </c>
      <c r="F16" s="36">
        <f t="shared" si="0"/>
        <v>70628</v>
      </c>
    </row>
    <row r="17" spans="1:6" ht="48">
      <c r="A17" s="17" t="s">
        <v>404</v>
      </c>
      <c r="B17" s="22" t="s">
        <v>384</v>
      </c>
      <c r="C17" s="35" t="s">
        <v>405</v>
      </c>
      <c r="D17" s="36">
        <v>84000</v>
      </c>
      <c r="E17" s="36">
        <v>12000</v>
      </c>
      <c r="F17" s="36">
        <f t="shared" si="0"/>
        <v>72000</v>
      </c>
    </row>
    <row r="18" spans="1:6" ht="36">
      <c r="A18" s="17" t="s">
        <v>395</v>
      </c>
      <c r="B18" s="22" t="s">
        <v>384</v>
      </c>
      <c r="C18" s="35" t="s">
        <v>406</v>
      </c>
      <c r="D18" s="36">
        <v>1218378</v>
      </c>
      <c r="E18" s="36">
        <v>553361.25</v>
      </c>
      <c r="F18" s="36">
        <f t="shared" si="0"/>
        <v>665016.75</v>
      </c>
    </row>
    <row r="19" spans="1:6" ht="24">
      <c r="A19" s="17" t="s">
        <v>407</v>
      </c>
      <c r="B19" s="22" t="s">
        <v>384</v>
      </c>
      <c r="C19" s="35" t="s">
        <v>408</v>
      </c>
      <c r="D19" s="36">
        <v>1963526</v>
      </c>
      <c r="E19" s="36">
        <v>811531.8</v>
      </c>
      <c r="F19" s="36">
        <f t="shared" si="0"/>
        <v>1151994.2</v>
      </c>
    </row>
    <row r="20" spans="1:6" ht="24">
      <c r="A20" s="17" t="s">
        <v>409</v>
      </c>
      <c r="B20" s="22" t="s">
        <v>384</v>
      </c>
      <c r="C20" s="35" t="s">
        <v>410</v>
      </c>
      <c r="D20" s="36">
        <v>1963526</v>
      </c>
      <c r="E20" s="36">
        <v>811531.8</v>
      </c>
      <c r="F20" s="36">
        <f t="shared" si="0"/>
        <v>1151994.2</v>
      </c>
    </row>
    <row r="21" spans="1:6" ht="24">
      <c r="A21" s="17" t="s">
        <v>411</v>
      </c>
      <c r="B21" s="22" t="s">
        <v>384</v>
      </c>
      <c r="C21" s="35" t="s">
        <v>412</v>
      </c>
      <c r="D21" s="36">
        <v>221010</v>
      </c>
      <c r="E21" s="36">
        <v>77940</v>
      </c>
      <c r="F21" s="36">
        <f t="shared" si="0"/>
        <v>143070</v>
      </c>
    </row>
    <row r="22" spans="1:6" ht="24">
      <c r="A22" s="17" t="s">
        <v>413</v>
      </c>
      <c r="B22" s="22" t="s">
        <v>384</v>
      </c>
      <c r="C22" s="35" t="s">
        <v>414</v>
      </c>
      <c r="D22" s="36">
        <v>1742516</v>
      </c>
      <c r="E22" s="36">
        <v>733591.8</v>
      </c>
      <c r="F22" s="36">
        <f t="shared" si="0"/>
        <v>1008924.2</v>
      </c>
    </row>
    <row r="23" spans="1:6" ht="13.5">
      <c r="A23" s="17" t="s">
        <v>416</v>
      </c>
      <c r="B23" s="22" t="s">
        <v>384</v>
      </c>
      <c r="C23" s="35" t="s">
        <v>417</v>
      </c>
      <c r="D23" s="36">
        <v>180000</v>
      </c>
      <c r="E23" s="36">
        <v>180000</v>
      </c>
      <c r="F23" s="36">
        <f t="shared" si="0"/>
        <v>0</v>
      </c>
    </row>
    <row r="24" spans="1:6" ht="13.5">
      <c r="A24" s="17" t="s">
        <v>418</v>
      </c>
      <c r="B24" s="22" t="s">
        <v>384</v>
      </c>
      <c r="C24" s="35" t="s">
        <v>419</v>
      </c>
      <c r="D24" s="36">
        <v>180000</v>
      </c>
      <c r="E24" s="36">
        <v>180000</v>
      </c>
      <c r="F24" s="36">
        <f t="shared" si="0"/>
        <v>0</v>
      </c>
    </row>
    <row r="25" spans="1:6" ht="13.5">
      <c r="A25" s="17" t="s">
        <v>421</v>
      </c>
      <c r="B25" s="22" t="s">
        <v>384</v>
      </c>
      <c r="C25" s="35" t="s">
        <v>422</v>
      </c>
      <c r="D25" s="36">
        <v>180000</v>
      </c>
      <c r="E25" s="36">
        <v>180000</v>
      </c>
      <c r="F25" s="36">
        <f t="shared" si="0"/>
        <v>0</v>
      </c>
    </row>
    <row r="26" spans="1:6" ht="48">
      <c r="A26" s="17" t="s">
        <v>423</v>
      </c>
      <c r="B26" s="22" t="s">
        <v>384</v>
      </c>
      <c r="C26" s="35" t="s">
        <v>424</v>
      </c>
      <c r="D26" s="36">
        <v>85225202.53</v>
      </c>
      <c r="E26" s="36">
        <v>46345329.01</v>
      </c>
      <c r="F26" s="36">
        <f t="shared" si="0"/>
        <v>38879873.52</v>
      </c>
    </row>
    <row r="27" spans="1:6" ht="60">
      <c r="A27" s="17" t="s">
        <v>389</v>
      </c>
      <c r="B27" s="22" t="s">
        <v>384</v>
      </c>
      <c r="C27" s="35" t="s">
        <v>425</v>
      </c>
      <c r="D27" s="36">
        <v>75264698.03</v>
      </c>
      <c r="E27" s="36">
        <v>43770755.2</v>
      </c>
      <c r="F27" s="36">
        <f t="shared" si="0"/>
        <v>31493942.83</v>
      </c>
    </row>
    <row r="28" spans="1:6" ht="24">
      <c r="A28" s="17" t="s">
        <v>391</v>
      </c>
      <c r="B28" s="22" t="s">
        <v>384</v>
      </c>
      <c r="C28" s="35" t="s">
        <v>426</v>
      </c>
      <c r="D28" s="36">
        <v>75264698.03</v>
      </c>
      <c r="E28" s="36">
        <v>43770755.2</v>
      </c>
      <c r="F28" s="36">
        <f t="shared" si="0"/>
        <v>31493942.83</v>
      </c>
    </row>
    <row r="29" spans="1:6" ht="24">
      <c r="A29" s="17" t="s">
        <v>393</v>
      </c>
      <c r="B29" s="22" t="s">
        <v>384</v>
      </c>
      <c r="C29" s="35" t="s">
        <v>427</v>
      </c>
      <c r="D29" s="36">
        <v>56809355.17</v>
      </c>
      <c r="E29" s="36">
        <v>33903425.11</v>
      </c>
      <c r="F29" s="36">
        <f t="shared" si="0"/>
        <v>22905930.060000002</v>
      </c>
    </row>
    <row r="30" spans="1:6" ht="36">
      <c r="A30" s="17" t="s">
        <v>402</v>
      </c>
      <c r="B30" s="22" t="s">
        <v>384</v>
      </c>
      <c r="C30" s="35" t="s">
        <v>428</v>
      </c>
      <c r="D30" s="36">
        <v>1049209.55</v>
      </c>
      <c r="E30" s="36">
        <v>344234.5</v>
      </c>
      <c r="F30" s="36">
        <f t="shared" si="0"/>
        <v>704975.05</v>
      </c>
    </row>
    <row r="31" spans="1:6" ht="36">
      <c r="A31" s="17" t="s">
        <v>395</v>
      </c>
      <c r="B31" s="22" t="s">
        <v>384</v>
      </c>
      <c r="C31" s="35" t="s">
        <v>429</v>
      </c>
      <c r="D31" s="36">
        <v>17406133.31</v>
      </c>
      <c r="E31" s="36">
        <v>9523095.59</v>
      </c>
      <c r="F31" s="36">
        <f t="shared" si="0"/>
        <v>7883037.719999999</v>
      </c>
    </row>
    <row r="32" spans="1:6" ht="24">
      <c r="A32" s="17" t="s">
        <v>407</v>
      </c>
      <c r="B32" s="22" t="s">
        <v>384</v>
      </c>
      <c r="C32" s="35" t="s">
        <v>430</v>
      </c>
      <c r="D32" s="36">
        <v>9955504.5</v>
      </c>
      <c r="E32" s="36">
        <v>2574573.81</v>
      </c>
      <c r="F32" s="36">
        <f t="shared" si="0"/>
        <v>7380930.6899999995</v>
      </c>
    </row>
    <row r="33" spans="1:6" ht="24">
      <c r="A33" s="17" t="s">
        <v>409</v>
      </c>
      <c r="B33" s="22" t="s">
        <v>384</v>
      </c>
      <c r="C33" s="35" t="s">
        <v>431</v>
      </c>
      <c r="D33" s="36">
        <v>9955504.5</v>
      </c>
      <c r="E33" s="36">
        <v>2574573.81</v>
      </c>
      <c r="F33" s="36">
        <f t="shared" si="0"/>
        <v>7380930.6899999995</v>
      </c>
    </row>
    <row r="34" spans="1:6" ht="24">
      <c r="A34" s="17" t="s">
        <v>411</v>
      </c>
      <c r="B34" s="22" t="s">
        <v>384</v>
      </c>
      <c r="C34" s="35" t="s">
        <v>432</v>
      </c>
      <c r="D34" s="36">
        <v>5188792.11</v>
      </c>
      <c r="E34" s="36">
        <v>1683986.25</v>
      </c>
      <c r="F34" s="36">
        <f t="shared" si="0"/>
        <v>3504805.8600000003</v>
      </c>
    </row>
    <row r="35" spans="1:6" ht="24">
      <c r="A35" s="17" t="s">
        <v>413</v>
      </c>
      <c r="B35" s="22" t="s">
        <v>384</v>
      </c>
      <c r="C35" s="35" t="s">
        <v>433</v>
      </c>
      <c r="D35" s="36">
        <v>4766712.39</v>
      </c>
      <c r="E35" s="36">
        <v>890587.56</v>
      </c>
      <c r="F35" s="36">
        <f t="shared" si="0"/>
        <v>3876124.8299999996</v>
      </c>
    </row>
    <row r="36" spans="1:6" ht="13.5">
      <c r="A36" s="17" t="s">
        <v>416</v>
      </c>
      <c r="B36" s="22" t="s">
        <v>384</v>
      </c>
      <c r="C36" s="35" t="s">
        <v>434</v>
      </c>
      <c r="D36" s="36">
        <v>5000</v>
      </c>
      <c r="E36" s="31">
        <v>0</v>
      </c>
      <c r="F36" s="36">
        <f t="shared" si="0"/>
        <v>5000</v>
      </c>
    </row>
    <row r="37" spans="1:6" ht="13.5">
      <c r="A37" s="17" t="s">
        <v>418</v>
      </c>
      <c r="B37" s="22" t="s">
        <v>384</v>
      </c>
      <c r="C37" s="35" t="s">
        <v>435</v>
      </c>
      <c r="D37" s="36">
        <v>5000</v>
      </c>
      <c r="E37" s="31">
        <v>0</v>
      </c>
      <c r="F37" s="36">
        <f t="shared" si="0"/>
        <v>5000</v>
      </c>
    </row>
    <row r="38" spans="1:6" ht="13.5">
      <c r="A38" s="17" t="s">
        <v>421</v>
      </c>
      <c r="B38" s="22" t="s">
        <v>384</v>
      </c>
      <c r="C38" s="35" t="s">
        <v>436</v>
      </c>
      <c r="D38" s="36">
        <v>5000</v>
      </c>
      <c r="E38" s="31">
        <v>0</v>
      </c>
      <c r="F38" s="36">
        <f t="shared" si="0"/>
        <v>5000</v>
      </c>
    </row>
    <row r="39" spans="1:6" ht="13.5">
      <c r="A39" s="17" t="s">
        <v>437</v>
      </c>
      <c r="B39" s="22" t="s">
        <v>384</v>
      </c>
      <c r="C39" s="35" t="s">
        <v>438</v>
      </c>
      <c r="D39" s="36">
        <v>220234</v>
      </c>
      <c r="E39" s="31">
        <v>0</v>
      </c>
      <c r="F39" s="36">
        <f t="shared" si="0"/>
        <v>220234</v>
      </c>
    </row>
    <row r="40" spans="1:6" ht="24">
      <c r="A40" s="17" t="s">
        <v>407</v>
      </c>
      <c r="B40" s="22" t="s">
        <v>384</v>
      </c>
      <c r="C40" s="35" t="s">
        <v>439</v>
      </c>
      <c r="D40" s="36">
        <v>220234</v>
      </c>
      <c r="E40" s="31">
        <v>0</v>
      </c>
      <c r="F40" s="36">
        <f t="shared" si="0"/>
        <v>220234</v>
      </c>
    </row>
    <row r="41" spans="1:6" ht="24">
      <c r="A41" s="17" t="s">
        <v>409</v>
      </c>
      <c r="B41" s="22" t="s">
        <v>384</v>
      </c>
      <c r="C41" s="35" t="s">
        <v>440</v>
      </c>
      <c r="D41" s="36">
        <v>220234</v>
      </c>
      <c r="E41" s="31">
        <v>0</v>
      </c>
      <c r="F41" s="36">
        <f t="shared" si="0"/>
        <v>220234</v>
      </c>
    </row>
    <row r="42" spans="1:6" ht="24">
      <c r="A42" s="17" t="s">
        <v>413</v>
      </c>
      <c r="B42" s="22" t="s">
        <v>384</v>
      </c>
      <c r="C42" s="35" t="s">
        <v>441</v>
      </c>
      <c r="D42" s="36">
        <v>220234</v>
      </c>
      <c r="E42" s="31">
        <v>0</v>
      </c>
      <c r="F42" s="36">
        <f t="shared" si="0"/>
        <v>220234</v>
      </c>
    </row>
    <row r="43" spans="1:6" ht="36">
      <c r="A43" s="17" t="s">
        <v>442</v>
      </c>
      <c r="B43" s="22" t="s">
        <v>384</v>
      </c>
      <c r="C43" s="35" t="s">
        <v>443</v>
      </c>
      <c r="D43" s="36">
        <v>15361285.48</v>
      </c>
      <c r="E43" s="36">
        <v>9026939.16</v>
      </c>
      <c r="F43" s="36">
        <f t="shared" si="0"/>
        <v>6334346.32</v>
      </c>
    </row>
    <row r="44" spans="1:6" ht="60">
      <c r="A44" s="17" t="s">
        <v>389</v>
      </c>
      <c r="B44" s="22" t="s">
        <v>384</v>
      </c>
      <c r="C44" s="35" t="s">
        <v>444</v>
      </c>
      <c r="D44" s="36">
        <v>14138213.4</v>
      </c>
      <c r="E44" s="36">
        <v>8541756.76</v>
      </c>
      <c r="F44" s="36">
        <f t="shared" si="0"/>
        <v>5596456.640000001</v>
      </c>
    </row>
    <row r="45" spans="1:6" ht="24">
      <c r="A45" s="17" t="s">
        <v>391</v>
      </c>
      <c r="B45" s="22" t="s">
        <v>384</v>
      </c>
      <c r="C45" s="35" t="s">
        <v>445</v>
      </c>
      <c r="D45" s="36">
        <v>14138213.4</v>
      </c>
      <c r="E45" s="36">
        <v>8541756.76</v>
      </c>
      <c r="F45" s="36">
        <f t="shared" si="0"/>
        <v>5596456.640000001</v>
      </c>
    </row>
    <row r="46" spans="1:6" ht="24">
      <c r="A46" s="17" t="s">
        <v>393</v>
      </c>
      <c r="B46" s="22" t="s">
        <v>384</v>
      </c>
      <c r="C46" s="35" t="s">
        <v>446</v>
      </c>
      <c r="D46" s="36">
        <v>10726590.62</v>
      </c>
      <c r="E46" s="36">
        <v>6481642.54</v>
      </c>
      <c r="F46" s="36">
        <f t="shared" si="0"/>
        <v>4244948.079999999</v>
      </c>
    </row>
    <row r="47" spans="1:6" ht="36">
      <c r="A47" s="17" t="s">
        <v>402</v>
      </c>
      <c r="B47" s="22" t="s">
        <v>384</v>
      </c>
      <c r="C47" s="35" t="s">
        <v>447</v>
      </c>
      <c r="D47" s="36">
        <v>132396</v>
      </c>
      <c r="E47" s="36">
        <v>120313</v>
      </c>
      <c r="F47" s="36">
        <f t="shared" si="0"/>
        <v>12083</v>
      </c>
    </row>
    <row r="48" spans="1:6" ht="36">
      <c r="A48" s="17" t="s">
        <v>395</v>
      </c>
      <c r="B48" s="22" t="s">
        <v>384</v>
      </c>
      <c r="C48" s="35" t="s">
        <v>448</v>
      </c>
      <c r="D48" s="36">
        <v>3279226.78</v>
      </c>
      <c r="E48" s="36">
        <v>1939801.22</v>
      </c>
      <c r="F48" s="36">
        <f t="shared" si="0"/>
        <v>1339425.5599999998</v>
      </c>
    </row>
    <row r="49" spans="1:6" ht="24">
      <c r="A49" s="17" t="s">
        <v>407</v>
      </c>
      <c r="B49" s="22" t="s">
        <v>384</v>
      </c>
      <c r="C49" s="35" t="s">
        <v>449</v>
      </c>
      <c r="D49" s="36">
        <v>1222972.08</v>
      </c>
      <c r="E49" s="36">
        <v>485182.4</v>
      </c>
      <c r="F49" s="36">
        <f t="shared" si="0"/>
        <v>737789.68</v>
      </c>
    </row>
    <row r="50" spans="1:6" ht="24">
      <c r="A50" s="17" t="s">
        <v>409</v>
      </c>
      <c r="B50" s="22" t="s">
        <v>384</v>
      </c>
      <c r="C50" s="35" t="s">
        <v>450</v>
      </c>
      <c r="D50" s="36">
        <v>1222972.08</v>
      </c>
      <c r="E50" s="36">
        <v>485182.4</v>
      </c>
      <c r="F50" s="36">
        <f t="shared" si="0"/>
        <v>737789.68</v>
      </c>
    </row>
    <row r="51" spans="1:6" ht="24">
      <c r="A51" s="17" t="s">
        <v>411</v>
      </c>
      <c r="B51" s="22" t="s">
        <v>384</v>
      </c>
      <c r="C51" s="35" t="s">
        <v>451</v>
      </c>
      <c r="D51" s="36">
        <v>775539.72</v>
      </c>
      <c r="E51" s="36">
        <v>313090.96</v>
      </c>
      <c r="F51" s="36">
        <f t="shared" si="0"/>
        <v>462448.75999999995</v>
      </c>
    </row>
    <row r="52" spans="1:6" ht="24">
      <c r="A52" s="17" t="s">
        <v>413</v>
      </c>
      <c r="B52" s="22" t="s">
        <v>384</v>
      </c>
      <c r="C52" s="35" t="s">
        <v>452</v>
      </c>
      <c r="D52" s="36">
        <v>447432.36</v>
      </c>
      <c r="E52" s="36">
        <v>172091.44</v>
      </c>
      <c r="F52" s="36">
        <f t="shared" si="0"/>
        <v>275340.92</v>
      </c>
    </row>
    <row r="53" spans="1:6" ht="13.5">
      <c r="A53" s="17" t="s">
        <v>416</v>
      </c>
      <c r="B53" s="22" t="s">
        <v>384</v>
      </c>
      <c r="C53" s="35" t="s">
        <v>453</v>
      </c>
      <c r="D53" s="36">
        <v>100</v>
      </c>
      <c r="E53" s="31">
        <v>0</v>
      </c>
      <c r="F53" s="36">
        <f t="shared" si="0"/>
        <v>100</v>
      </c>
    </row>
    <row r="54" spans="1:6" ht="13.5">
      <c r="A54" s="17" t="s">
        <v>418</v>
      </c>
      <c r="B54" s="22" t="s">
        <v>384</v>
      </c>
      <c r="C54" s="35" t="s">
        <v>454</v>
      </c>
      <c r="D54" s="36">
        <v>100</v>
      </c>
      <c r="E54" s="31">
        <v>0</v>
      </c>
      <c r="F54" s="36">
        <f t="shared" si="0"/>
        <v>100</v>
      </c>
    </row>
    <row r="55" spans="1:6" ht="13.5">
      <c r="A55" s="17" t="s">
        <v>421</v>
      </c>
      <c r="B55" s="22" t="s">
        <v>384</v>
      </c>
      <c r="C55" s="35" t="s">
        <v>455</v>
      </c>
      <c r="D55" s="36">
        <v>100</v>
      </c>
      <c r="E55" s="31">
        <v>0</v>
      </c>
      <c r="F55" s="36">
        <f t="shared" si="0"/>
        <v>100</v>
      </c>
    </row>
    <row r="56" spans="1:6" ht="13.5">
      <c r="A56" s="17" t="s">
        <v>456</v>
      </c>
      <c r="B56" s="22" t="s">
        <v>384</v>
      </c>
      <c r="C56" s="35" t="s">
        <v>457</v>
      </c>
      <c r="D56" s="36">
        <v>594326.4</v>
      </c>
      <c r="E56" s="31">
        <v>0</v>
      </c>
      <c r="F56" s="36">
        <f t="shared" si="0"/>
        <v>594326.4</v>
      </c>
    </row>
    <row r="57" spans="1:6" ht="13.5">
      <c r="A57" s="17" t="s">
        <v>416</v>
      </c>
      <c r="B57" s="22" t="s">
        <v>384</v>
      </c>
      <c r="C57" s="35" t="s">
        <v>458</v>
      </c>
      <c r="D57" s="36">
        <v>594326.4</v>
      </c>
      <c r="E57" s="31">
        <v>0</v>
      </c>
      <c r="F57" s="36">
        <f t="shared" si="0"/>
        <v>594326.4</v>
      </c>
    </row>
    <row r="58" spans="1:6" ht="13.5">
      <c r="A58" s="17" t="s">
        <v>459</v>
      </c>
      <c r="B58" s="22" t="s">
        <v>384</v>
      </c>
      <c r="C58" s="35" t="s">
        <v>460</v>
      </c>
      <c r="D58" s="36">
        <v>594326.4</v>
      </c>
      <c r="E58" s="31">
        <v>0</v>
      </c>
      <c r="F58" s="36">
        <f t="shared" si="0"/>
        <v>594326.4</v>
      </c>
    </row>
    <row r="59" spans="1:6" ht="13.5">
      <c r="A59" s="17" t="s">
        <v>461</v>
      </c>
      <c r="B59" s="22" t="s">
        <v>384</v>
      </c>
      <c r="C59" s="35" t="s">
        <v>462</v>
      </c>
      <c r="D59" s="36">
        <v>162902664.96</v>
      </c>
      <c r="E59" s="36">
        <v>56595088.68</v>
      </c>
      <c r="F59" s="36">
        <f t="shared" si="0"/>
        <v>106307576.28</v>
      </c>
    </row>
    <row r="60" spans="1:6" ht="60">
      <c r="A60" s="17" t="s">
        <v>389</v>
      </c>
      <c r="B60" s="22" t="s">
        <v>384</v>
      </c>
      <c r="C60" s="35" t="s">
        <v>463</v>
      </c>
      <c r="D60" s="36">
        <v>69857378.75</v>
      </c>
      <c r="E60" s="36">
        <v>37637978.68</v>
      </c>
      <c r="F60" s="36">
        <f t="shared" si="0"/>
        <v>32219400.07</v>
      </c>
    </row>
    <row r="61" spans="1:6" ht="13.5">
      <c r="A61" s="17" t="s">
        <v>464</v>
      </c>
      <c r="B61" s="22" t="s">
        <v>384</v>
      </c>
      <c r="C61" s="35" t="s">
        <v>465</v>
      </c>
      <c r="D61" s="36">
        <v>57070048.14</v>
      </c>
      <c r="E61" s="36">
        <v>30485426.51</v>
      </c>
      <c r="F61" s="36">
        <f aca="true" t="shared" si="1" ref="F61:F93">D61-E61</f>
        <v>26584621.63</v>
      </c>
    </row>
    <row r="62" spans="1:6" ht="13.5">
      <c r="A62" s="17" t="s">
        <v>466</v>
      </c>
      <c r="B62" s="22" t="s">
        <v>384</v>
      </c>
      <c r="C62" s="35" t="s">
        <v>467</v>
      </c>
      <c r="D62" s="36">
        <v>43813138.65</v>
      </c>
      <c r="E62" s="36">
        <v>23759028.03</v>
      </c>
      <c r="F62" s="36">
        <f t="shared" si="1"/>
        <v>20054110.619999997</v>
      </c>
    </row>
    <row r="63" spans="1:6" ht="24">
      <c r="A63" s="17" t="s">
        <v>468</v>
      </c>
      <c r="B63" s="22" t="s">
        <v>384</v>
      </c>
      <c r="C63" s="35" t="s">
        <v>469</v>
      </c>
      <c r="D63" s="36">
        <v>16000</v>
      </c>
      <c r="E63" s="36">
        <v>4100</v>
      </c>
      <c r="F63" s="36">
        <f t="shared" si="1"/>
        <v>11900</v>
      </c>
    </row>
    <row r="64" spans="1:6" ht="36">
      <c r="A64" s="17" t="s">
        <v>470</v>
      </c>
      <c r="B64" s="22" t="s">
        <v>384</v>
      </c>
      <c r="C64" s="35" t="s">
        <v>471</v>
      </c>
      <c r="D64" s="36">
        <v>13240909.49</v>
      </c>
      <c r="E64" s="36">
        <v>6722298.48</v>
      </c>
      <c r="F64" s="36">
        <f t="shared" si="1"/>
        <v>6518611.01</v>
      </c>
    </row>
    <row r="65" spans="1:6" ht="24">
      <c r="A65" s="17" t="s">
        <v>391</v>
      </c>
      <c r="B65" s="22" t="s">
        <v>384</v>
      </c>
      <c r="C65" s="35" t="s">
        <v>472</v>
      </c>
      <c r="D65" s="36">
        <v>12787330.61</v>
      </c>
      <c r="E65" s="36">
        <v>7152552.17</v>
      </c>
      <c r="F65" s="36">
        <f t="shared" si="1"/>
        <v>5634778.4399999995</v>
      </c>
    </row>
    <row r="66" spans="1:6" ht="24">
      <c r="A66" s="17" t="s">
        <v>393</v>
      </c>
      <c r="B66" s="22" t="s">
        <v>384</v>
      </c>
      <c r="C66" s="35" t="s">
        <v>473</v>
      </c>
      <c r="D66" s="36">
        <v>9791585.24</v>
      </c>
      <c r="E66" s="36">
        <v>5611812.6</v>
      </c>
      <c r="F66" s="36">
        <f t="shared" si="1"/>
        <v>4179772.6400000006</v>
      </c>
    </row>
    <row r="67" spans="1:6" ht="36">
      <c r="A67" s="17" t="s">
        <v>402</v>
      </c>
      <c r="B67" s="22" t="s">
        <v>384</v>
      </c>
      <c r="C67" s="35" t="s">
        <v>474</v>
      </c>
      <c r="D67" s="36">
        <v>36864</v>
      </c>
      <c r="E67" s="36">
        <v>1010</v>
      </c>
      <c r="F67" s="36">
        <f t="shared" si="1"/>
        <v>35854</v>
      </c>
    </row>
    <row r="68" spans="1:6" ht="36">
      <c r="A68" s="17" t="s">
        <v>395</v>
      </c>
      <c r="B68" s="22" t="s">
        <v>384</v>
      </c>
      <c r="C68" s="35" t="s">
        <v>475</v>
      </c>
      <c r="D68" s="36">
        <v>2958881.37</v>
      </c>
      <c r="E68" s="36">
        <v>1539729.57</v>
      </c>
      <c r="F68" s="36">
        <f t="shared" si="1"/>
        <v>1419151.8</v>
      </c>
    </row>
    <row r="69" spans="1:6" ht="24">
      <c r="A69" s="17" t="s">
        <v>407</v>
      </c>
      <c r="B69" s="22" t="s">
        <v>384</v>
      </c>
      <c r="C69" s="35" t="s">
        <v>476</v>
      </c>
      <c r="D69" s="36">
        <v>37617516.02</v>
      </c>
      <c r="E69" s="36">
        <v>18414372.98</v>
      </c>
      <c r="F69" s="36">
        <f t="shared" si="1"/>
        <v>19203143.040000003</v>
      </c>
    </row>
    <row r="70" spans="1:6" ht="24">
      <c r="A70" s="17" t="s">
        <v>409</v>
      </c>
      <c r="B70" s="22" t="s">
        <v>384</v>
      </c>
      <c r="C70" s="35" t="s">
        <v>477</v>
      </c>
      <c r="D70" s="36">
        <v>37617516.02</v>
      </c>
      <c r="E70" s="36">
        <v>18414372.98</v>
      </c>
      <c r="F70" s="36">
        <f t="shared" si="1"/>
        <v>19203143.040000003</v>
      </c>
    </row>
    <row r="71" spans="1:6" ht="24">
      <c r="A71" s="17" t="s">
        <v>411</v>
      </c>
      <c r="B71" s="22" t="s">
        <v>384</v>
      </c>
      <c r="C71" s="35" t="s">
        <v>478</v>
      </c>
      <c r="D71" s="36">
        <v>3303975.3</v>
      </c>
      <c r="E71" s="36">
        <v>1310023.55</v>
      </c>
      <c r="F71" s="36">
        <f t="shared" si="1"/>
        <v>1993951.7499999998</v>
      </c>
    </row>
    <row r="72" spans="1:6" ht="24">
      <c r="A72" s="17" t="s">
        <v>413</v>
      </c>
      <c r="B72" s="22" t="s">
        <v>384</v>
      </c>
      <c r="C72" s="35" t="s">
        <v>480</v>
      </c>
      <c r="D72" s="36">
        <v>34313540.72</v>
      </c>
      <c r="E72" s="36">
        <v>17104349.43</v>
      </c>
      <c r="F72" s="36">
        <f t="shared" si="1"/>
        <v>17209191.29</v>
      </c>
    </row>
    <row r="73" spans="1:6" ht="13.5">
      <c r="A73" s="17" t="s">
        <v>481</v>
      </c>
      <c r="B73" s="22" t="s">
        <v>384</v>
      </c>
      <c r="C73" s="35" t="s">
        <v>482</v>
      </c>
      <c r="D73" s="36">
        <v>499961</v>
      </c>
      <c r="E73" s="36">
        <v>148264</v>
      </c>
      <c r="F73" s="36">
        <f t="shared" si="1"/>
        <v>351697</v>
      </c>
    </row>
    <row r="74" spans="1:6" ht="13.5">
      <c r="A74" s="17" t="s">
        <v>483</v>
      </c>
      <c r="B74" s="22" t="s">
        <v>384</v>
      </c>
      <c r="C74" s="35" t="s">
        <v>484</v>
      </c>
      <c r="D74" s="36">
        <v>499961</v>
      </c>
      <c r="E74" s="36">
        <v>148264</v>
      </c>
      <c r="F74" s="36">
        <f t="shared" si="1"/>
        <v>351697</v>
      </c>
    </row>
    <row r="75" spans="1:6" ht="24">
      <c r="A75" s="17" t="s">
        <v>485</v>
      </c>
      <c r="B75" s="22" t="s">
        <v>384</v>
      </c>
      <c r="C75" s="35" t="s">
        <v>486</v>
      </c>
      <c r="D75" s="36">
        <v>41554409.19</v>
      </c>
      <c r="E75" s="31">
        <v>0</v>
      </c>
      <c r="F75" s="36">
        <f t="shared" si="1"/>
        <v>41554409.19</v>
      </c>
    </row>
    <row r="76" spans="1:6" ht="13.5">
      <c r="A76" s="17" t="s">
        <v>487</v>
      </c>
      <c r="B76" s="22" t="s">
        <v>384</v>
      </c>
      <c r="C76" s="35" t="s">
        <v>488</v>
      </c>
      <c r="D76" s="36">
        <v>41554409.19</v>
      </c>
      <c r="E76" s="31">
        <v>0</v>
      </c>
      <c r="F76" s="36">
        <f t="shared" si="1"/>
        <v>41554409.19</v>
      </c>
    </row>
    <row r="77" spans="1:6" ht="36">
      <c r="A77" s="17" t="s">
        <v>490</v>
      </c>
      <c r="B77" s="22" t="s">
        <v>384</v>
      </c>
      <c r="C77" s="35" t="s">
        <v>491</v>
      </c>
      <c r="D77" s="36">
        <v>41554409.19</v>
      </c>
      <c r="E77" s="31">
        <v>0</v>
      </c>
      <c r="F77" s="36">
        <f t="shared" si="1"/>
        <v>41554409.19</v>
      </c>
    </row>
    <row r="78" spans="1:6" ht="13.5">
      <c r="A78" s="17" t="s">
        <v>416</v>
      </c>
      <c r="B78" s="22" t="s">
        <v>384</v>
      </c>
      <c r="C78" s="35" t="s">
        <v>495</v>
      </c>
      <c r="D78" s="36">
        <v>13373400</v>
      </c>
      <c r="E78" s="36">
        <v>394473.02</v>
      </c>
      <c r="F78" s="36">
        <f t="shared" si="1"/>
        <v>12978926.98</v>
      </c>
    </row>
    <row r="79" spans="1:6" ht="48">
      <c r="A79" s="17" t="s">
        <v>496</v>
      </c>
      <c r="B79" s="22" t="s">
        <v>384</v>
      </c>
      <c r="C79" s="35" t="s">
        <v>497</v>
      </c>
      <c r="D79" s="36">
        <v>3000000</v>
      </c>
      <c r="E79" s="31">
        <v>0</v>
      </c>
      <c r="F79" s="36">
        <f t="shared" si="1"/>
        <v>3000000</v>
      </c>
    </row>
    <row r="80" spans="1:6" ht="13.5">
      <c r="A80" s="17" t="s">
        <v>498</v>
      </c>
      <c r="B80" s="22" t="s">
        <v>384</v>
      </c>
      <c r="C80" s="35" t="s">
        <v>499</v>
      </c>
      <c r="D80" s="36">
        <v>10041300</v>
      </c>
      <c r="E80" s="36">
        <v>290728.08</v>
      </c>
      <c r="F80" s="36">
        <f t="shared" si="1"/>
        <v>9750571.92</v>
      </c>
    </row>
    <row r="81" spans="1:6" ht="84">
      <c r="A81" s="17" t="s">
        <v>500</v>
      </c>
      <c r="B81" s="22" t="s">
        <v>384</v>
      </c>
      <c r="C81" s="35" t="s">
        <v>501</v>
      </c>
      <c r="D81" s="36">
        <v>10041300</v>
      </c>
      <c r="E81" s="36">
        <v>290728.08</v>
      </c>
      <c r="F81" s="36">
        <f t="shared" si="1"/>
        <v>9750571.92</v>
      </c>
    </row>
    <row r="82" spans="1:6" ht="13.5">
      <c r="A82" s="17" t="s">
        <v>418</v>
      </c>
      <c r="B82" s="22" t="s">
        <v>384</v>
      </c>
      <c r="C82" s="35" t="s">
        <v>502</v>
      </c>
      <c r="D82" s="36">
        <v>332100</v>
      </c>
      <c r="E82" s="36">
        <v>103744.94</v>
      </c>
      <c r="F82" s="36">
        <f t="shared" si="1"/>
        <v>228355.06</v>
      </c>
    </row>
    <row r="83" spans="1:6" ht="13.5">
      <c r="A83" s="17" t="s">
        <v>420</v>
      </c>
      <c r="B83" s="22" t="s">
        <v>384</v>
      </c>
      <c r="C83" s="35" t="s">
        <v>503</v>
      </c>
      <c r="D83" s="36">
        <v>146600</v>
      </c>
      <c r="E83" s="36">
        <v>8674</v>
      </c>
      <c r="F83" s="36">
        <f t="shared" si="1"/>
        <v>137926</v>
      </c>
    </row>
    <row r="84" spans="1:6" ht="13.5">
      <c r="A84" s="17" t="s">
        <v>421</v>
      </c>
      <c r="B84" s="22" t="s">
        <v>384</v>
      </c>
      <c r="C84" s="35" t="s">
        <v>504</v>
      </c>
      <c r="D84" s="36">
        <v>185500</v>
      </c>
      <c r="E84" s="36">
        <v>95070.94</v>
      </c>
      <c r="F84" s="36">
        <f t="shared" si="1"/>
        <v>90429.06</v>
      </c>
    </row>
    <row r="85" spans="1:6" ht="23.25">
      <c r="A85" s="15" t="s">
        <v>505</v>
      </c>
      <c r="B85" s="23" t="s">
        <v>384</v>
      </c>
      <c r="C85" s="33" t="s">
        <v>506</v>
      </c>
      <c r="D85" s="34">
        <v>1163480</v>
      </c>
      <c r="E85" s="34">
        <v>527513</v>
      </c>
      <c r="F85" s="34">
        <f t="shared" si="1"/>
        <v>635967</v>
      </c>
    </row>
    <row r="86" spans="1:6" ht="36">
      <c r="A86" s="17" t="s">
        <v>507</v>
      </c>
      <c r="B86" s="22" t="s">
        <v>384</v>
      </c>
      <c r="C86" s="35" t="s">
        <v>508</v>
      </c>
      <c r="D86" s="36">
        <v>1163480</v>
      </c>
      <c r="E86" s="36">
        <v>527513</v>
      </c>
      <c r="F86" s="36">
        <f t="shared" si="1"/>
        <v>635967</v>
      </c>
    </row>
    <row r="87" spans="1:6" ht="24">
      <c r="A87" s="17" t="s">
        <v>407</v>
      </c>
      <c r="B87" s="22" t="s">
        <v>384</v>
      </c>
      <c r="C87" s="35" t="s">
        <v>509</v>
      </c>
      <c r="D87" s="36">
        <v>1163480</v>
      </c>
      <c r="E87" s="36">
        <v>527513</v>
      </c>
      <c r="F87" s="36">
        <f t="shared" si="1"/>
        <v>635967</v>
      </c>
    </row>
    <row r="88" spans="1:6" ht="24">
      <c r="A88" s="17" t="s">
        <v>409</v>
      </c>
      <c r="B88" s="22" t="s">
        <v>384</v>
      </c>
      <c r="C88" s="35" t="s">
        <v>510</v>
      </c>
      <c r="D88" s="36">
        <v>1163480</v>
      </c>
      <c r="E88" s="36">
        <v>527513</v>
      </c>
      <c r="F88" s="36">
        <f t="shared" si="1"/>
        <v>635967</v>
      </c>
    </row>
    <row r="89" spans="1:6" ht="24">
      <c r="A89" s="17" t="s">
        <v>411</v>
      </c>
      <c r="B89" s="22" t="s">
        <v>384</v>
      </c>
      <c r="C89" s="35" t="s">
        <v>511</v>
      </c>
      <c r="D89" s="36">
        <v>5100</v>
      </c>
      <c r="E89" s="36">
        <v>3825</v>
      </c>
      <c r="F89" s="36">
        <f t="shared" si="1"/>
        <v>1275</v>
      </c>
    </row>
    <row r="90" spans="1:6" ht="24">
      <c r="A90" s="17" t="s">
        <v>413</v>
      </c>
      <c r="B90" s="22" t="s">
        <v>384</v>
      </c>
      <c r="C90" s="35" t="s">
        <v>512</v>
      </c>
      <c r="D90" s="36">
        <v>1158380</v>
      </c>
      <c r="E90" s="36">
        <v>523688</v>
      </c>
      <c r="F90" s="36">
        <f t="shared" si="1"/>
        <v>634692</v>
      </c>
    </row>
    <row r="91" spans="1:6" ht="13.5">
      <c r="A91" s="15" t="s">
        <v>513</v>
      </c>
      <c r="B91" s="23" t="s">
        <v>384</v>
      </c>
      <c r="C91" s="33" t="s">
        <v>514</v>
      </c>
      <c r="D91" s="34">
        <v>21229803.52</v>
      </c>
      <c r="E91" s="34">
        <v>5821969.5</v>
      </c>
      <c r="F91" s="34">
        <f t="shared" si="1"/>
        <v>15407834.02</v>
      </c>
    </row>
    <row r="92" spans="1:6" ht="13.5">
      <c r="A92" s="17" t="s">
        <v>515</v>
      </c>
      <c r="B92" s="22" t="s">
        <v>384</v>
      </c>
      <c r="C92" s="35" t="s">
        <v>516</v>
      </c>
      <c r="D92" s="36">
        <v>4950000</v>
      </c>
      <c r="E92" s="36">
        <v>2366822</v>
      </c>
      <c r="F92" s="36">
        <f t="shared" si="1"/>
        <v>2583178</v>
      </c>
    </row>
    <row r="93" spans="1:6" ht="13.5">
      <c r="A93" s="17" t="s">
        <v>416</v>
      </c>
      <c r="B93" s="22" t="s">
        <v>384</v>
      </c>
      <c r="C93" s="35" t="s">
        <v>517</v>
      </c>
      <c r="D93" s="36">
        <v>4950000</v>
      </c>
      <c r="E93" s="36">
        <v>2366822</v>
      </c>
      <c r="F93" s="36">
        <f t="shared" si="1"/>
        <v>2583178</v>
      </c>
    </row>
    <row r="94" spans="1:6" ht="48">
      <c r="A94" s="17" t="s">
        <v>496</v>
      </c>
      <c r="B94" s="22" t="s">
        <v>384</v>
      </c>
      <c r="C94" s="35" t="s">
        <v>518</v>
      </c>
      <c r="D94" s="36">
        <v>4950000</v>
      </c>
      <c r="E94" s="36">
        <v>2366822</v>
      </c>
      <c r="F94" s="36">
        <f aca="true" t="shared" si="2" ref="F94:F127">D94-E94</f>
        <v>2583178</v>
      </c>
    </row>
    <row r="95" spans="1:6" ht="13.5">
      <c r="A95" s="17" t="s">
        <v>519</v>
      </c>
      <c r="B95" s="22" t="s">
        <v>384</v>
      </c>
      <c r="C95" s="35" t="s">
        <v>520</v>
      </c>
      <c r="D95" s="36">
        <v>115500</v>
      </c>
      <c r="E95" s="31">
        <v>0</v>
      </c>
      <c r="F95" s="36">
        <f t="shared" si="2"/>
        <v>115500</v>
      </c>
    </row>
    <row r="96" spans="1:6" ht="24">
      <c r="A96" s="17" t="s">
        <v>407</v>
      </c>
      <c r="B96" s="22" t="s">
        <v>384</v>
      </c>
      <c r="C96" s="35" t="s">
        <v>521</v>
      </c>
      <c r="D96" s="36">
        <v>115500</v>
      </c>
      <c r="E96" s="31">
        <v>0</v>
      </c>
      <c r="F96" s="36">
        <f t="shared" si="2"/>
        <v>115500</v>
      </c>
    </row>
    <row r="97" spans="1:6" ht="24">
      <c r="A97" s="17" t="s">
        <v>409</v>
      </c>
      <c r="B97" s="22" t="s">
        <v>384</v>
      </c>
      <c r="C97" s="35" t="s">
        <v>522</v>
      </c>
      <c r="D97" s="36">
        <v>115500</v>
      </c>
      <c r="E97" s="31">
        <v>0</v>
      </c>
      <c r="F97" s="36">
        <f t="shared" si="2"/>
        <v>115500</v>
      </c>
    </row>
    <row r="98" spans="1:6" ht="24">
      <c r="A98" s="17" t="s">
        <v>413</v>
      </c>
      <c r="B98" s="22" t="s">
        <v>384</v>
      </c>
      <c r="C98" s="35" t="s">
        <v>523</v>
      </c>
      <c r="D98" s="36">
        <v>115500</v>
      </c>
      <c r="E98" s="31">
        <v>0</v>
      </c>
      <c r="F98" s="36">
        <f t="shared" si="2"/>
        <v>115500</v>
      </c>
    </row>
    <row r="99" spans="1:6" ht="13.5">
      <c r="A99" s="17" t="s">
        <v>524</v>
      </c>
      <c r="B99" s="22" t="s">
        <v>384</v>
      </c>
      <c r="C99" s="35" t="s">
        <v>525</v>
      </c>
      <c r="D99" s="36">
        <v>9869737.73</v>
      </c>
      <c r="E99" s="36">
        <v>2575373.76</v>
      </c>
      <c r="F99" s="36">
        <f t="shared" si="2"/>
        <v>7294363.970000001</v>
      </c>
    </row>
    <row r="100" spans="1:6" ht="24">
      <c r="A100" s="17" t="s">
        <v>407</v>
      </c>
      <c r="B100" s="22" t="s">
        <v>384</v>
      </c>
      <c r="C100" s="35" t="s">
        <v>526</v>
      </c>
      <c r="D100" s="36">
        <v>7059179.73</v>
      </c>
      <c r="E100" s="36">
        <v>1217455.26</v>
      </c>
      <c r="F100" s="36">
        <f t="shared" si="2"/>
        <v>5841724.470000001</v>
      </c>
    </row>
    <row r="101" spans="1:6" ht="24">
      <c r="A101" s="17" t="s">
        <v>409</v>
      </c>
      <c r="B101" s="22" t="s">
        <v>384</v>
      </c>
      <c r="C101" s="35" t="s">
        <v>527</v>
      </c>
      <c r="D101" s="36">
        <v>7059179.73</v>
      </c>
      <c r="E101" s="36">
        <v>1217455.26</v>
      </c>
      <c r="F101" s="36">
        <f t="shared" si="2"/>
        <v>5841724.470000001</v>
      </c>
    </row>
    <row r="102" spans="1:6" ht="24">
      <c r="A102" s="17" t="s">
        <v>413</v>
      </c>
      <c r="B102" s="22" t="s">
        <v>384</v>
      </c>
      <c r="C102" s="35" t="s">
        <v>528</v>
      </c>
      <c r="D102" s="36">
        <v>7059179.73</v>
      </c>
      <c r="E102" s="36">
        <v>1217455.26</v>
      </c>
      <c r="F102" s="36">
        <f t="shared" si="2"/>
        <v>5841724.470000001</v>
      </c>
    </row>
    <row r="103" spans="1:6" ht="13.5">
      <c r="A103" s="17" t="s">
        <v>415</v>
      </c>
      <c r="B103" s="22" t="s">
        <v>384</v>
      </c>
      <c r="C103" s="35" t="s">
        <v>529</v>
      </c>
      <c r="D103" s="36">
        <v>2810558</v>
      </c>
      <c r="E103" s="36">
        <v>1357918.5</v>
      </c>
      <c r="F103" s="36">
        <f t="shared" si="2"/>
        <v>1452639.5</v>
      </c>
    </row>
    <row r="104" spans="1:6" ht="13.5">
      <c r="A104" s="17" t="s">
        <v>346</v>
      </c>
      <c r="B104" s="22" t="s">
        <v>384</v>
      </c>
      <c r="C104" s="35" t="s">
        <v>530</v>
      </c>
      <c r="D104" s="36">
        <v>2810558</v>
      </c>
      <c r="E104" s="36">
        <v>1357918.5</v>
      </c>
      <c r="F104" s="36">
        <f t="shared" si="2"/>
        <v>1452639.5</v>
      </c>
    </row>
    <row r="105" spans="1:6" ht="13.5">
      <c r="A105" s="17" t="s">
        <v>531</v>
      </c>
      <c r="B105" s="22" t="s">
        <v>384</v>
      </c>
      <c r="C105" s="35" t="s">
        <v>532</v>
      </c>
      <c r="D105" s="36">
        <v>1178614.79</v>
      </c>
      <c r="E105" s="31">
        <v>0</v>
      </c>
      <c r="F105" s="36">
        <f t="shared" si="2"/>
        <v>1178614.79</v>
      </c>
    </row>
    <row r="106" spans="1:6" ht="24">
      <c r="A106" s="17" t="s">
        <v>407</v>
      </c>
      <c r="B106" s="22" t="s">
        <v>384</v>
      </c>
      <c r="C106" s="35" t="s">
        <v>533</v>
      </c>
      <c r="D106" s="36">
        <v>1178614.79</v>
      </c>
      <c r="E106" s="31">
        <v>0</v>
      </c>
      <c r="F106" s="36">
        <f t="shared" si="2"/>
        <v>1178614.79</v>
      </c>
    </row>
    <row r="107" spans="1:6" ht="24">
      <c r="A107" s="17" t="s">
        <v>409</v>
      </c>
      <c r="B107" s="22" t="s">
        <v>384</v>
      </c>
      <c r="C107" s="35" t="s">
        <v>534</v>
      </c>
      <c r="D107" s="36">
        <v>1178614.79</v>
      </c>
      <c r="E107" s="31">
        <v>0</v>
      </c>
      <c r="F107" s="36">
        <f t="shared" si="2"/>
        <v>1178614.79</v>
      </c>
    </row>
    <row r="108" spans="1:6" ht="24">
      <c r="A108" s="17" t="s">
        <v>411</v>
      </c>
      <c r="B108" s="22" t="s">
        <v>384</v>
      </c>
      <c r="C108" s="35" t="s">
        <v>535</v>
      </c>
      <c r="D108" s="36">
        <v>1178614.79</v>
      </c>
      <c r="E108" s="31">
        <v>0</v>
      </c>
      <c r="F108" s="36">
        <f t="shared" si="2"/>
        <v>1178614.79</v>
      </c>
    </row>
    <row r="109" spans="1:6" ht="13.5">
      <c r="A109" s="17" t="s">
        <v>536</v>
      </c>
      <c r="B109" s="22" t="s">
        <v>384</v>
      </c>
      <c r="C109" s="35" t="s">
        <v>537</v>
      </c>
      <c r="D109" s="36">
        <v>5115951</v>
      </c>
      <c r="E109" s="36">
        <v>879773.74</v>
      </c>
      <c r="F109" s="36">
        <f t="shared" si="2"/>
        <v>4236177.26</v>
      </c>
    </row>
    <row r="110" spans="1:6" ht="24">
      <c r="A110" s="17" t="s">
        <v>407</v>
      </c>
      <c r="B110" s="22" t="s">
        <v>384</v>
      </c>
      <c r="C110" s="35" t="s">
        <v>538</v>
      </c>
      <c r="D110" s="36">
        <v>2710951</v>
      </c>
      <c r="E110" s="36">
        <v>245773.74</v>
      </c>
      <c r="F110" s="36">
        <f t="shared" si="2"/>
        <v>2465177.26</v>
      </c>
    </row>
    <row r="111" spans="1:6" ht="24">
      <c r="A111" s="17" t="s">
        <v>409</v>
      </c>
      <c r="B111" s="22" t="s">
        <v>384</v>
      </c>
      <c r="C111" s="35" t="s">
        <v>539</v>
      </c>
      <c r="D111" s="36">
        <v>2710951</v>
      </c>
      <c r="E111" s="36">
        <v>245773.74</v>
      </c>
      <c r="F111" s="36">
        <f t="shared" si="2"/>
        <v>2465177.26</v>
      </c>
    </row>
    <row r="112" spans="1:6" ht="24">
      <c r="A112" s="17" t="s">
        <v>413</v>
      </c>
      <c r="B112" s="22" t="s">
        <v>384</v>
      </c>
      <c r="C112" s="35" t="s">
        <v>540</v>
      </c>
      <c r="D112" s="36">
        <v>2710951</v>
      </c>
      <c r="E112" s="36">
        <v>245773.74</v>
      </c>
      <c r="F112" s="36">
        <f t="shared" si="2"/>
        <v>2465177.26</v>
      </c>
    </row>
    <row r="113" spans="1:6" ht="13.5">
      <c r="A113" s="17" t="s">
        <v>416</v>
      </c>
      <c r="B113" s="22" t="s">
        <v>384</v>
      </c>
      <c r="C113" s="35" t="s">
        <v>541</v>
      </c>
      <c r="D113" s="36">
        <v>2405000</v>
      </c>
      <c r="E113" s="36">
        <v>634000</v>
      </c>
      <c r="F113" s="36">
        <f t="shared" si="2"/>
        <v>1771000</v>
      </c>
    </row>
    <row r="114" spans="1:6" ht="48">
      <c r="A114" s="17" t="s">
        <v>496</v>
      </c>
      <c r="B114" s="22" t="s">
        <v>384</v>
      </c>
      <c r="C114" s="35" t="s">
        <v>542</v>
      </c>
      <c r="D114" s="36">
        <v>2405000</v>
      </c>
      <c r="E114" s="36">
        <v>634000</v>
      </c>
      <c r="F114" s="36">
        <f t="shared" si="2"/>
        <v>1771000</v>
      </c>
    </row>
    <row r="115" spans="1:6" ht="13.5">
      <c r="A115" s="15" t="s">
        <v>543</v>
      </c>
      <c r="B115" s="23" t="s">
        <v>384</v>
      </c>
      <c r="C115" s="33" t="s">
        <v>544</v>
      </c>
      <c r="D115" s="34">
        <v>57361265.3</v>
      </c>
      <c r="E115" s="34">
        <v>14732671.41</v>
      </c>
      <c r="F115" s="34">
        <f t="shared" si="2"/>
        <v>42628593.89</v>
      </c>
    </row>
    <row r="116" spans="1:6" ht="13.5">
      <c r="A116" s="17" t="s">
        <v>545</v>
      </c>
      <c r="B116" s="22" t="s">
        <v>384</v>
      </c>
      <c r="C116" s="35" t="s">
        <v>546</v>
      </c>
      <c r="D116" s="36">
        <v>328019.4</v>
      </c>
      <c r="E116" s="36">
        <v>199693.31</v>
      </c>
      <c r="F116" s="36">
        <f t="shared" si="2"/>
        <v>128326.09000000003</v>
      </c>
    </row>
    <row r="117" spans="1:6" ht="24">
      <c r="A117" s="17" t="s">
        <v>407</v>
      </c>
      <c r="B117" s="22" t="s">
        <v>384</v>
      </c>
      <c r="C117" s="35" t="s">
        <v>547</v>
      </c>
      <c r="D117" s="36">
        <v>328019.4</v>
      </c>
      <c r="E117" s="36">
        <v>199693.31</v>
      </c>
      <c r="F117" s="36">
        <f t="shared" si="2"/>
        <v>128326.09000000003</v>
      </c>
    </row>
    <row r="118" spans="1:6" ht="24">
      <c r="A118" s="17" t="s">
        <v>409</v>
      </c>
      <c r="B118" s="22" t="s">
        <v>384</v>
      </c>
      <c r="C118" s="35" t="s">
        <v>548</v>
      </c>
      <c r="D118" s="36">
        <v>328019.4</v>
      </c>
      <c r="E118" s="36">
        <v>199693.31</v>
      </c>
      <c r="F118" s="36">
        <f t="shared" si="2"/>
        <v>128326.09000000003</v>
      </c>
    </row>
    <row r="119" spans="1:6" ht="36">
      <c r="A119" s="17" t="s">
        <v>479</v>
      </c>
      <c r="B119" s="22" t="s">
        <v>384</v>
      </c>
      <c r="C119" s="35" t="s">
        <v>549</v>
      </c>
      <c r="D119" s="36">
        <v>328019.4</v>
      </c>
      <c r="E119" s="36">
        <v>199693.31</v>
      </c>
      <c r="F119" s="36">
        <f t="shared" si="2"/>
        <v>128326.09000000003</v>
      </c>
    </row>
    <row r="120" spans="1:6" ht="13.5">
      <c r="A120" s="17" t="s">
        <v>551</v>
      </c>
      <c r="B120" s="22" t="s">
        <v>384</v>
      </c>
      <c r="C120" s="35" t="s">
        <v>552</v>
      </c>
      <c r="D120" s="36">
        <v>54500835.7</v>
      </c>
      <c r="E120" s="36">
        <v>13310938.7</v>
      </c>
      <c r="F120" s="36">
        <f t="shared" si="2"/>
        <v>41189897</v>
      </c>
    </row>
    <row r="121" spans="1:6" ht="24">
      <c r="A121" s="17" t="s">
        <v>407</v>
      </c>
      <c r="B121" s="22" t="s">
        <v>384</v>
      </c>
      <c r="C121" s="35" t="s">
        <v>553</v>
      </c>
      <c r="D121" s="36">
        <v>39500835.7</v>
      </c>
      <c r="E121" s="36">
        <v>13310938.7</v>
      </c>
      <c r="F121" s="36">
        <f t="shared" si="2"/>
        <v>26189897.000000004</v>
      </c>
    </row>
    <row r="122" spans="1:6" ht="24">
      <c r="A122" s="17" t="s">
        <v>409</v>
      </c>
      <c r="B122" s="22" t="s">
        <v>384</v>
      </c>
      <c r="C122" s="35" t="s">
        <v>554</v>
      </c>
      <c r="D122" s="36">
        <v>39500835.7</v>
      </c>
      <c r="E122" s="36">
        <v>13310938.7</v>
      </c>
      <c r="F122" s="36">
        <f t="shared" si="2"/>
        <v>26189897.000000004</v>
      </c>
    </row>
    <row r="123" spans="1:6" ht="36">
      <c r="A123" s="17" t="s">
        <v>479</v>
      </c>
      <c r="B123" s="22" t="s">
        <v>384</v>
      </c>
      <c r="C123" s="35" t="s">
        <v>555</v>
      </c>
      <c r="D123" s="36">
        <v>34689363.3</v>
      </c>
      <c r="E123" s="36">
        <v>12961609.5</v>
      </c>
      <c r="F123" s="36">
        <f t="shared" si="2"/>
        <v>21727753.799999997</v>
      </c>
    </row>
    <row r="124" spans="1:6" ht="24">
      <c r="A124" s="17" t="s">
        <v>413</v>
      </c>
      <c r="B124" s="22" t="s">
        <v>384</v>
      </c>
      <c r="C124" s="35" t="s">
        <v>556</v>
      </c>
      <c r="D124" s="36">
        <v>4811472.4</v>
      </c>
      <c r="E124" s="36">
        <v>349329.2</v>
      </c>
      <c r="F124" s="36">
        <f t="shared" si="2"/>
        <v>4462143.2</v>
      </c>
    </row>
    <row r="125" spans="1:6" ht="24">
      <c r="A125" s="17" t="s">
        <v>485</v>
      </c>
      <c r="B125" s="22" t="s">
        <v>384</v>
      </c>
      <c r="C125" s="35" t="s">
        <v>557</v>
      </c>
      <c r="D125" s="36">
        <v>15000000</v>
      </c>
      <c r="E125" s="31">
        <v>0</v>
      </c>
      <c r="F125" s="36">
        <f t="shared" si="2"/>
        <v>15000000</v>
      </c>
    </row>
    <row r="126" spans="1:6" ht="13.5">
      <c r="A126" s="17" t="s">
        <v>487</v>
      </c>
      <c r="B126" s="22" t="s">
        <v>384</v>
      </c>
      <c r="C126" s="35" t="s">
        <v>558</v>
      </c>
      <c r="D126" s="36">
        <v>15000000</v>
      </c>
      <c r="E126" s="31">
        <v>0</v>
      </c>
      <c r="F126" s="36">
        <f t="shared" si="2"/>
        <v>15000000</v>
      </c>
    </row>
    <row r="127" spans="1:6" ht="36">
      <c r="A127" s="17" t="s">
        <v>490</v>
      </c>
      <c r="B127" s="22" t="s">
        <v>384</v>
      </c>
      <c r="C127" s="35" t="s">
        <v>559</v>
      </c>
      <c r="D127" s="36">
        <v>15000000</v>
      </c>
      <c r="E127" s="31">
        <v>0</v>
      </c>
      <c r="F127" s="36">
        <f t="shared" si="2"/>
        <v>15000000</v>
      </c>
    </row>
    <row r="128" spans="1:6" ht="24">
      <c r="A128" s="17" t="s">
        <v>560</v>
      </c>
      <c r="B128" s="22" t="s">
        <v>384</v>
      </c>
      <c r="C128" s="35" t="s">
        <v>561</v>
      </c>
      <c r="D128" s="36">
        <v>2532410.2</v>
      </c>
      <c r="E128" s="36">
        <v>1222039.4</v>
      </c>
      <c r="F128" s="36">
        <f aca="true" t="shared" si="3" ref="F128:F163">D128-E128</f>
        <v>1310370.8000000003</v>
      </c>
    </row>
    <row r="129" spans="1:6" ht="24">
      <c r="A129" s="17" t="s">
        <v>407</v>
      </c>
      <c r="B129" s="22" t="s">
        <v>384</v>
      </c>
      <c r="C129" s="35" t="s">
        <v>562</v>
      </c>
      <c r="D129" s="36">
        <v>2532410.2</v>
      </c>
      <c r="E129" s="36">
        <v>1222039.4</v>
      </c>
      <c r="F129" s="36">
        <f t="shared" si="3"/>
        <v>1310370.8000000003</v>
      </c>
    </row>
    <row r="130" spans="1:6" ht="24">
      <c r="A130" s="17" t="s">
        <v>409</v>
      </c>
      <c r="B130" s="22" t="s">
        <v>384</v>
      </c>
      <c r="C130" s="35" t="s">
        <v>563</v>
      </c>
      <c r="D130" s="36">
        <v>2532410.2</v>
      </c>
      <c r="E130" s="36">
        <v>1222039.4</v>
      </c>
      <c r="F130" s="36">
        <f t="shared" si="3"/>
        <v>1310370.8000000003</v>
      </c>
    </row>
    <row r="131" spans="1:6" ht="24">
      <c r="A131" s="17" t="s">
        <v>413</v>
      </c>
      <c r="B131" s="22" t="s">
        <v>384</v>
      </c>
      <c r="C131" s="35" t="s">
        <v>564</v>
      </c>
      <c r="D131" s="36">
        <v>2532410.2</v>
      </c>
      <c r="E131" s="36">
        <v>1222039.4</v>
      </c>
      <c r="F131" s="36">
        <f t="shared" si="3"/>
        <v>1310370.8000000003</v>
      </c>
    </row>
    <row r="132" spans="1:6" ht="13.5">
      <c r="A132" s="15" t="s">
        <v>565</v>
      </c>
      <c r="B132" s="23" t="s">
        <v>384</v>
      </c>
      <c r="C132" s="33" t="s">
        <v>566</v>
      </c>
      <c r="D132" s="34">
        <v>1561857533.09</v>
      </c>
      <c r="E132" s="34">
        <v>911850127.49</v>
      </c>
      <c r="F132" s="34">
        <f t="shared" si="3"/>
        <v>650007405.5999999</v>
      </c>
    </row>
    <row r="133" spans="1:6" ht="13.5">
      <c r="A133" s="17" t="s">
        <v>567</v>
      </c>
      <c r="B133" s="22" t="s">
        <v>384</v>
      </c>
      <c r="C133" s="35" t="s">
        <v>568</v>
      </c>
      <c r="D133" s="36">
        <v>663635015.57</v>
      </c>
      <c r="E133" s="36">
        <v>384666728.32</v>
      </c>
      <c r="F133" s="36">
        <f t="shared" si="3"/>
        <v>278968287.25000006</v>
      </c>
    </row>
    <row r="134" spans="1:6" ht="60">
      <c r="A134" s="17" t="s">
        <v>389</v>
      </c>
      <c r="B134" s="22" t="s">
        <v>384</v>
      </c>
      <c r="C134" s="35" t="s">
        <v>569</v>
      </c>
      <c r="D134" s="36">
        <v>67572218</v>
      </c>
      <c r="E134" s="36">
        <v>37544054.61</v>
      </c>
      <c r="F134" s="36">
        <f t="shared" si="3"/>
        <v>30028163.39</v>
      </c>
    </row>
    <row r="135" spans="1:6" ht="13.5">
      <c r="A135" s="17" t="s">
        <v>464</v>
      </c>
      <c r="B135" s="22" t="s">
        <v>384</v>
      </c>
      <c r="C135" s="35" t="s">
        <v>570</v>
      </c>
      <c r="D135" s="36">
        <v>67572218</v>
      </c>
      <c r="E135" s="36">
        <v>37544054.61</v>
      </c>
      <c r="F135" s="36">
        <f t="shared" si="3"/>
        <v>30028163.39</v>
      </c>
    </row>
    <row r="136" spans="1:6" ht="13.5">
      <c r="A136" s="17" t="s">
        <v>466</v>
      </c>
      <c r="B136" s="22" t="s">
        <v>384</v>
      </c>
      <c r="C136" s="35" t="s">
        <v>571</v>
      </c>
      <c r="D136" s="36">
        <v>51898017</v>
      </c>
      <c r="E136" s="36">
        <v>28906192.17</v>
      </c>
      <c r="F136" s="36">
        <f t="shared" si="3"/>
        <v>22991824.83</v>
      </c>
    </row>
    <row r="137" spans="1:6" ht="24">
      <c r="A137" s="17" t="s">
        <v>468</v>
      </c>
      <c r="B137" s="22" t="s">
        <v>384</v>
      </c>
      <c r="C137" s="35" t="s">
        <v>572</v>
      </c>
      <c r="D137" s="36">
        <v>1000</v>
      </c>
      <c r="E137" s="31">
        <v>0</v>
      </c>
      <c r="F137" s="36">
        <f t="shared" si="3"/>
        <v>1000</v>
      </c>
    </row>
    <row r="138" spans="1:6" ht="36">
      <c r="A138" s="17" t="s">
        <v>470</v>
      </c>
      <c r="B138" s="22" t="s">
        <v>384</v>
      </c>
      <c r="C138" s="35" t="s">
        <v>573</v>
      </c>
      <c r="D138" s="36">
        <v>15673201</v>
      </c>
      <c r="E138" s="36">
        <v>8637862.44</v>
      </c>
      <c r="F138" s="36">
        <f t="shared" si="3"/>
        <v>7035338.5600000005</v>
      </c>
    </row>
    <row r="139" spans="1:6" ht="24">
      <c r="A139" s="17" t="s">
        <v>407</v>
      </c>
      <c r="B139" s="22" t="s">
        <v>384</v>
      </c>
      <c r="C139" s="35" t="s">
        <v>574</v>
      </c>
      <c r="D139" s="36">
        <v>35674257.13</v>
      </c>
      <c r="E139" s="36">
        <v>10838710.81</v>
      </c>
      <c r="F139" s="36">
        <f t="shared" si="3"/>
        <v>24835546.32</v>
      </c>
    </row>
    <row r="140" spans="1:6" ht="24">
      <c r="A140" s="17" t="s">
        <v>409</v>
      </c>
      <c r="B140" s="22" t="s">
        <v>384</v>
      </c>
      <c r="C140" s="35" t="s">
        <v>575</v>
      </c>
      <c r="D140" s="36">
        <v>35674257.13</v>
      </c>
      <c r="E140" s="36">
        <v>10838710.81</v>
      </c>
      <c r="F140" s="36">
        <f t="shared" si="3"/>
        <v>24835546.32</v>
      </c>
    </row>
    <row r="141" spans="1:6" ht="24">
      <c r="A141" s="17" t="s">
        <v>411</v>
      </c>
      <c r="B141" s="22" t="s">
        <v>384</v>
      </c>
      <c r="C141" s="35" t="s">
        <v>576</v>
      </c>
      <c r="D141" s="36">
        <v>933098</v>
      </c>
      <c r="E141" s="36">
        <v>547035.92</v>
      </c>
      <c r="F141" s="36">
        <f t="shared" si="3"/>
        <v>386062.07999999996</v>
      </c>
    </row>
    <row r="142" spans="1:6" ht="36">
      <c r="A142" s="17" t="s">
        <v>479</v>
      </c>
      <c r="B142" s="22" t="s">
        <v>384</v>
      </c>
      <c r="C142" s="35" t="s">
        <v>577</v>
      </c>
      <c r="D142" s="36">
        <v>14275792.72</v>
      </c>
      <c r="E142" s="36">
        <v>5383140.3</v>
      </c>
      <c r="F142" s="36">
        <f t="shared" si="3"/>
        <v>8892652.420000002</v>
      </c>
    </row>
    <row r="143" spans="1:6" ht="24">
      <c r="A143" s="17" t="s">
        <v>413</v>
      </c>
      <c r="B143" s="22" t="s">
        <v>384</v>
      </c>
      <c r="C143" s="35" t="s">
        <v>578</v>
      </c>
      <c r="D143" s="36">
        <v>20465366.41</v>
      </c>
      <c r="E143" s="36">
        <v>4908534.59</v>
      </c>
      <c r="F143" s="36">
        <f t="shared" si="3"/>
        <v>15556831.82</v>
      </c>
    </row>
    <row r="144" spans="1:6" ht="24">
      <c r="A144" s="17" t="s">
        <v>485</v>
      </c>
      <c r="B144" s="22" t="s">
        <v>384</v>
      </c>
      <c r="C144" s="35" t="s">
        <v>579</v>
      </c>
      <c r="D144" s="36">
        <v>20357781.06</v>
      </c>
      <c r="E144" s="36">
        <v>6898834.46</v>
      </c>
      <c r="F144" s="36">
        <f t="shared" si="3"/>
        <v>13458946.599999998</v>
      </c>
    </row>
    <row r="145" spans="1:6" ht="13.5">
      <c r="A145" s="17" t="s">
        <v>487</v>
      </c>
      <c r="B145" s="22" t="s">
        <v>384</v>
      </c>
      <c r="C145" s="35" t="s">
        <v>580</v>
      </c>
      <c r="D145" s="36">
        <v>20357781.06</v>
      </c>
      <c r="E145" s="36">
        <v>6898834.46</v>
      </c>
      <c r="F145" s="36">
        <f t="shared" si="3"/>
        <v>13458946.599999998</v>
      </c>
    </row>
    <row r="146" spans="1:6" ht="36">
      <c r="A146" s="17" t="s">
        <v>490</v>
      </c>
      <c r="B146" s="22" t="s">
        <v>384</v>
      </c>
      <c r="C146" s="35" t="s">
        <v>581</v>
      </c>
      <c r="D146" s="36">
        <v>20357781.06</v>
      </c>
      <c r="E146" s="36">
        <v>6898834.46</v>
      </c>
      <c r="F146" s="36">
        <f t="shared" si="3"/>
        <v>13458946.599999998</v>
      </c>
    </row>
    <row r="147" spans="1:6" ht="24">
      <c r="A147" s="17" t="s">
        <v>492</v>
      </c>
      <c r="B147" s="22" t="s">
        <v>384</v>
      </c>
      <c r="C147" s="35" t="s">
        <v>582</v>
      </c>
      <c r="D147" s="36">
        <v>539996759.38</v>
      </c>
      <c r="E147" s="36">
        <v>329354621.47</v>
      </c>
      <c r="F147" s="36">
        <f t="shared" si="3"/>
        <v>210642137.90999997</v>
      </c>
    </row>
    <row r="148" spans="1:6" ht="13.5">
      <c r="A148" s="17" t="s">
        <v>493</v>
      </c>
      <c r="B148" s="22" t="s">
        <v>384</v>
      </c>
      <c r="C148" s="35" t="s">
        <v>583</v>
      </c>
      <c r="D148" s="36">
        <v>537996759.38</v>
      </c>
      <c r="E148" s="36">
        <v>327515892.47</v>
      </c>
      <c r="F148" s="36">
        <f t="shared" si="3"/>
        <v>210480866.90999997</v>
      </c>
    </row>
    <row r="149" spans="1:6" ht="48">
      <c r="A149" s="17" t="s">
        <v>494</v>
      </c>
      <c r="B149" s="22" t="s">
        <v>384</v>
      </c>
      <c r="C149" s="35" t="s">
        <v>584</v>
      </c>
      <c r="D149" s="36">
        <v>474688596</v>
      </c>
      <c r="E149" s="36">
        <v>287673261.84</v>
      </c>
      <c r="F149" s="36">
        <f t="shared" si="3"/>
        <v>187015334.16000003</v>
      </c>
    </row>
    <row r="150" spans="1:6" ht="13.5">
      <c r="A150" s="17" t="s">
        <v>585</v>
      </c>
      <c r="B150" s="22" t="s">
        <v>384</v>
      </c>
      <c r="C150" s="35" t="s">
        <v>586</v>
      </c>
      <c r="D150" s="36">
        <v>63308163.38</v>
      </c>
      <c r="E150" s="36">
        <v>39842630.63</v>
      </c>
      <c r="F150" s="36">
        <f t="shared" si="3"/>
        <v>23465532.75</v>
      </c>
    </row>
    <row r="151" spans="1:6" ht="36">
      <c r="A151" s="17" t="s">
        <v>550</v>
      </c>
      <c r="B151" s="22" t="s">
        <v>384</v>
      </c>
      <c r="C151" s="35" t="s">
        <v>587</v>
      </c>
      <c r="D151" s="36">
        <v>2000000</v>
      </c>
      <c r="E151" s="36">
        <v>1838729</v>
      </c>
      <c r="F151" s="36">
        <f t="shared" si="3"/>
        <v>161271</v>
      </c>
    </row>
    <row r="152" spans="1:6" ht="13.5">
      <c r="A152" s="17" t="s">
        <v>416</v>
      </c>
      <c r="B152" s="22" t="s">
        <v>384</v>
      </c>
      <c r="C152" s="35" t="s">
        <v>588</v>
      </c>
      <c r="D152" s="36">
        <v>34000</v>
      </c>
      <c r="E152" s="36">
        <v>30506.97</v>
      </c>
      <c r="F152" s="36">
        <f t="shared" si="3"/>
        <v>3493.029999999999</v>
      </c>
    </row>
    <row r="153" spans="1:6" ht="13.5">
      <c r="A153" s="17" t="s">
        <v>418</v>
      </c>
      <c r="B153" s="22" t="s">
        <v>384</v>
      </c>
      <c r="C153" s="35" t="s">
        <v>589</v>
      </c>
      <c r="D153" s="36">
        <v>34000</v>
      </c>
      <c r="E153" s="36">
        <v>30506.97</v>
      </c>
      <c r="F153" s="36">
        <f t="shared" si="3"/>
        <v>3493.029999999999</v>
      </c>
    </row>
    <row r="154" spans="1:6" ht="13.5">
      <c r="A154" s="17" t="s">
        <v>420</v>
      </c>
      <c r="B154" s="22" t="s">
        <v>384</v>
      </c>
      <c r="C154" s="35" t="s">
        <v>590</v>
      </c>
      <c r="D154" s="36">
        <v>3438</v>
      </c>
      <c r="E154" s="31">
        <v>0</v>
      </c>
      <c r="F154" s="36">
        <f t="shared" si="3"/>
        <v>3438</v>
      </c>
    </row>
    <row r="155" spans="1:6" ht="13.5">
      <c r="A155" s="17" t="s">
        <v>421</v>
      </c>
      <c r="B155" s="22" t="s">
        <v>384</v>
      </c>
      <c r="C155" s="35" t="s">
        <v>591</v>
      </c>
      <c r="D155" s="36">
        <v>30562</v>
      </c>
      <c r="E155" s="36">
        <v>30506.97</v>
      </c>
      <c r="F155" s="36">
        <f t="shared" si="3"/>
        <v>55.029999999998836</v>
      </c>
    </row>
    <row r="156" spans="1:6" ht="13.5">
      <c r="A156" s="17" t="s">
        <v>592</v>
      </c>
      <c r="B156" s="22" t="s">
        <v>384</v>
      </c>
      <c r="C156" s="35" t="s">
        <v>593</v>
      </c>
      <c r="D156" s="36">
        <v>861387183.95</v>
      </c>
      <c r="E156" s="36">
        <v>508037820.88</v>
      </c>
      <c r="F156" s="36">
        <f t="shared" si="3"/>
        <v>353349363.07000005</v>
      </c>
    </row>
    <row r="157" spans="1:6" ht="60">
      <c r="A157" s="17" t="s">
        <v>389</v>
      </c>
      <c r="B157" s="22" t="s">
        <v>384</v>
      </c>
      <c r="C157" s="35" t="s">
        <v>594</v>
      </c>
      <c r="D157" s="36">
        <v>107248689.57</v>
      </c>
      <c r="E157" s="36">
        <v>64856609.33</v>
      </c>
      <c r="F157" s="36">
        <f t="shared" si="3"/>
        <v>42392080.239999995</v>
      </c>
    </row>
    <row r="158" spans="1:6" ht="13.5">
      <c r="A158" s="17" t="s">
        <v>464</v>
      </c>
      <c r="B158" s="22" t="s">
        <v>384</v>
      </c>
      <c r="C158" s="35" t="s">
        <v>595</v>
      </c>
      <c r="D158" s="36">
        <v>107248689.57</v>
      </c>
      <c r="E158" s="36">
        <v>64856609.33</v>
      </c>
      <c r="F158" s="36">
        <f t="shared" si="3"/>
        <v>42392080.239999995</v>
      </c>
    </row>
    <row r="159" spans="1:6" ht="13.5">
      <c r="A159" s="17" t="s">
        <v>466</v>
      </c>
      <c r="B159" s="22" t="s">
        <v>384</v>
      </c>
      <c r="C159" s="35" t="s">
        <v>596</v>
      </c>
      <c r="D159" s="36">
        <v>82339433.11</v>
      </c>
      <c r="E159" s="36">
        <v>49858926.11</v>
      </c>
      <c r="F159" s="36">
        <f t="shared" si="3"/>
        <v>32480507</v>
      </c>
    </row>
    <row r="160" spans="1:6" ht="24">
      <c r="A160" s="17" t="s">
        <v>468</v>
      </c>
      <c r="B160" s="22" t="s">
        <v>384</v>
      </c>
      <c r="C160" s="35" t="s">
        <v>597</v>
      </c>
      <c r="D160" s="36">
        <v>28612</v>
      </c>
      <c r="E160" s="36">
        <v>5855</v>
      </c>
      <c r="F160" s="36">
        <f t="shared" si="3"/>
        <v>22757</v>
      </c>
    </row>
    <row r="161" spans="1:6" ht="36">
      <c r="A161" s="17" t="s">
        <v>470</v>
      </c>
      <c r="B161" s="22" t="s">
        <v>384</v>
      </c>
      <c r="C161" s="35" t="s">
        <v>598</v>
      </c>
      <c r="D161" s="36">
        <v>24880644.46</v>
      </c>
      <c r="E161" s="36">
        <v>14991828.22</v>
      </c>
      <c r="F161" s="36">
        <f t="shared" si="3"/>
        <v>9888816.24</v>
      </c>
    </row>
    <row r="162" spans="1:6" ht="24">
      <c r="A162" s="17" t="s">
        <v>407</v>
      </c>
      <c r="B162" s="22" t="s">
        <v>384</v>
      </c>
      <c r="C162" s="35" t="s">
        <v>599</v>
      </c>
      <c r="D162" s="36">
        <v>105382825.83</v>
      </c>
      <c r="E162" s="36">
        <v>44219471.95</v>
      </c>
      <c r="F162" s="36">
        <f t="shared" si="3"/>
        <v>61163353.879999995</v>
      </c>
    </row>
    <row r="163" spans="1:6" ht="24">
      <c r="A163" s="17" t="s">
        <v>409</v>
      </c>
      <c r="B163" s="22" t="s">
        <v>384</v>
      </c>
      <c r="C163" s="35" t="s">
        <v>600</v>
      </c>
      <c r="D163" s="36">
        <v>105382825.83</v>
      </c>
      <c r="E163" s="36">
        <v>44219471.95</v>
      </c>
      <c r="F163" s="36">
        <f t="shared" si="3"/>
        <v>61163353.879999995</v>
      </c>
    </row>
    <row r="164" spans="1:6" ht="24">
      <c r="A164" s="17" t="s">
        <v>411</v>
      </c>
      <c r="B164" s="22" t="s">
        <v>384</v>
      </c>
      <c r="C164" s="35" t="s">
        <v>601</v>
      </c>
      <c r="D164" s="36">
        <v>1260934.3</v>
      </c>
      <c r="E164" s="36">
        <v>528378.86</v>
      </c>
      <c r="F164" s="36">
        <f aca="true" t="shared" si="4" ref="F164:F222">D164-E164</f>
        <v>732555.4400000001</v>
      </c>
    </row>
    <row r="165" spans="1:6" ht="36">
      <c r="A165" s="17" t="s">
        <v>479</v>
      </c>
      <c r="B165" s="22" t="s">
        <v>384</v>
      </c>
      <c r="C165" s="35" t="s">
        <v>602</v>
      </c>
      <c r="D165" s="36">
        <v>33626970.01</v>
      </c>
      <c r="E165" s="36">
        <v>8843316.36</v>
      </c>
      <c r="F165" s="36">
        <f t="shared" si="4"/>
        <v>24783653.65</v>
      </c>
    </row>
    <row r="166" spans="1:6" ht="24">
      <c r="A166" s="17" t="s">
        <v>413</v>
      </c>
      <c r="B166" s="22" t="s">
        <v>384</v>
      </c>
      <c r="C166" s="35" t="s">
        <v>603</v>
      </c>
      <c r="D166" s="36">
        <v>70494921.52</v>
      </c>
      <c r="E166" s="36">
        <v>34847776.73</v>
      </c>
      <c r="F166" s="36">
        <f t="shared" si="4"/>
        <v>35647144.79</v>
      </c>
    </row>
    <row r="167" spans="1:6" ht="24">
      <c r="A167" s="17" t="s">
        <v>485</v>
      </c>
      <c r="B167" s="22" t="s">
        <v>384</v>
      </c>
      <c r="C167" s="35" t="s">
        <v>604</v>
      </c>
      <c r="D167" s="36">
        <v>55710374.56</v>
      </c>
      <c r="E167" s="36">
        <v>3286292.2</v>
      </c>
      <c r="F167" s="36">
        <f t="shared" si="4"/>
        <v>52424082.36</v>
      </c>
    </row>
    <row r="168" spans="1:6" ht="13.5">
      <c r="A168" s="17" t="s">
        <v>487</v>
      </c>
      <c r="B168" s="22" t="s">
        <v>384</v>
      </c>
      <c r="C168" s="35" t="s">
        <v>605</v>
      </c>
      <c r="D168" s="36">
        <v>55710374.56</v>
      </c>
      <c r="E168" s="36">
        <v>3286292.2</v>
      </c>
      <c r="F168" s="36">
        <f t="shared" si="4"/>
        <v>52424082.36</v>
      </c>
    </row>
    <row r="169" spans="1:6" ht="36">
      <c r="A169" s="17" t="s">
        <v>489</v>
      </c>
      <c r="B169" s="22" t="s">
        <v>384</v>
      </c>
      <c r="C169" s="35" t="s">
        <v>606</v>
      </c>
      <c r="D169" s="36">
        <v>8700000</v>
      </c>
      <c r="E169" s="31">
        <v>0</v>
      </c>
      <c r="F169" s="36">
        <f t="shared" si="4"/>
        <v>8700000</v>
      </c>
    </row>
    <row r="170" spans="1:6" ht="36">
      <c r="A170" s="17" t="s">
        <v>490</v>
      </c>
      <c r="B170" s="22" t="s">
        <v>384</v>
      </c>
      <c r="C170" s="35" t="s">
        <v>607</v>
      </c>
      <c r="D170" s="36">
        <v>47010374.56</v>
      </c>
      <c r="E170" s="36">
        <v>3286292.2</v>
      </c>
      <c r="F170" s="36">
        <f t="shared" si="4"/>
        <v>43724082.36</v>
      </c>
    </row>
    <row r="171" spans="1:6" ht="24">
      <c r="A171" s="17" t="s">
        <v>492</v>
      </c>
      <c r="B171" s="22" t="s">
        <v>384</v>
      </c>
      <c r="C171" s="35" t="s">
        <v>608</v>
      </c>
      <c r="D171" s="36">
        <v>593003691.98</v>
      </c>
      <c r="E171" s="36">
        <v>395656464.56</v>
      </c>
      <c r="F171" s="36">
        <f t="shared" si="4"/>
        <v>197347227.42000002</v>
      </c>
    </row>
    <row r="172" spans="1:6" ht="13.5">
      <c r="A172" s="17" t="s">
        <v>493</v>
      </c>
      <c r="B172" s="22" t="s">
        <v>384</v>
      </c>
      <c r="C172" s="35" t="s">
        <v>609</v>
      </c>
      <c r="D172" s="36">
        <v>593003691.98</v>
      </c>
      <c r="E172" s="36">
        <v>395656464.56</v>
      </c>
      <c r="F172" s="36">
        <f t="shared" si="4"/>
        <v>197347227.42000002</v>
      </c>
    </row>
    <row r="173" spans="1:6" ht="48">
      <c r="A173" s="17" t="s">
        <v>494</v>
      </c>
      <c r="B173" s="22" t="s">
        <v>384</v>
      </c>
      <c r="C173" s="35" t="s">
        <v>610</v>
      </c>
      <c r="D173" s="36">
        <v>514412952</v>
      </c>
      <c r="E173" s="36">
        <v>346406893.88</v>
      </c>
      <c r="F173" s="36">
        <f t="shared" si="4"/>
        <v>168006058.12</v>
      </c>
    </row>
    <row r="174" spans="1:6" ht="13.5">
      <c r="A174" s="17" t="s">
        <v>585</v>
      </c>
      <c r="B174" s="22" t="s">
        <v>384</v>
      </c>
      <c r="C174" s="35" t="s">
        <v>611</v>
      </c>
      <c r="D174" s="36">
        <v>78590739.98</v>
      </c>
      <c r="E174" s="36">
        <v>49249570.68</v>
      </c>
      <c r="F174" s="36">
        <f t="shared" si="4"/>
        <v>29341169.300000004</v>
      </c>
    </row>
    <row r="175" spans="1:6" ht="13.5">
      <c r="A175" s="17" t="s">
        <v>416</v>
      </c>
      <c r="B175" s="22" t="s">
        <v>384</v>
      </c>
      <c r="C175" s="35" t="s">
        <v>612</v>
      </c>
      <c r="D175" s="36">
        <v>41602.01</v>
      </c>
      <c r="E175" s="36">
        <v>18982.84</v>
      </c>
      <c r="F175" s="36">
        <f t="shared" si="4"/>
        <v>22619.170000000002</v>
      </c>
    </row>
    <row r="176" spans="1:6" ht="13.5">
      <c r="A176" s="17" t="s">
        <v>418</v>
      </c>
      <c r="B176" s="22" t="s">
        <v>384</v>
      </c>
      <c r="C176" s="35" t="s">
        <v>613</v>
      </c>
      <c r="D176" s="36">
        <v>41602.01</v>
      </c>
      <c r="E176" s="36">
        <v>18982.84</v>
      </c>
      <c r="F176" s="36">
        <f t="shared" si="4"/>
        <v>22619.170000000002</v>
      </c>
    </row>
    <row r="177" spans="1:6" ht="13.5">
      <c r="A177" s="17" t="s">
        <v>420</v>
      </c>
      <c r="B177" s="22" t="s">
        <v>384</v>
      </c>
      <c r="C177" s="35" t="s">
        <v>614</v>
      </c>
      <c r="D177" s="36">
        <v>9589</v>
      </c>
      <c r="E177" s="36">
        <v>9589</v>
      </c>
      <c r="F177" s="36">
        <f t="shared" si="4"/>
        <v>0</v>
      </c>
    </row>
    <row r="178" spans="1:6" ht="13.5">
      <c r="A178" s="17" t="s">
        <v>421</v>
      </c>
      <c r="B178" s="22" t="s">
        <v>384</v>
      </c>
      <c r="C178" s="35" t="s">
        <v>615</v>
      </c>
      <c r="D178" s="36">
        <v>32013.01</v>
      </c>
      <c r="E178" s="36">
        <v>9393.84</v>
      </c>
      <c r="F178" s="36">
        <f t="shared" si="4"/>
        <v>22619.17</v>
      </c>
    </row>
    <row r="179" spans="1:6" ht="24">
      <c r="A179" s="17" t="s">
        <v>616</v>
      </c>
      <c r="B179" s="22" t="s">
        <v>384</v>
      </c>
      <c r="C179" s="35" t="s">
        <v>617</v>
      </c>
      <c r="D179" s="36">
        <v>252000</v>
      </c>
      <c r="E179" s="36">
        <v>240000</v>
      </c>
      <c r="F179" s="36">
        <f t="shared" si="4"/>
        <v>12000</v>
      </c>
    </row>
    <row r="180" spans="1:6" ht="60">
      <c r="A180" s="17" t="s">
        <v>389</v>
      </c>
      <c r="B180" s="22" t="s">
        <v>384</v>
      </c>
      <c r="C180" s="35" t="s">
        <v>618</v>
      </c>
      <c r="D180" s="36">
        <v>3000</v>
      </c>
      <c r="E180" s="31">
        <v>0</v>
      </c>
      <c r="F180" s="36">
        <f t="shared" si="4"/>
        <v>3000</v>
      </c>
    </row>
    <row r="181" spans="1:6" ht="13.5">
      <c r="A181" s="17" t="s">
        <v>464</v>
      </c>
      <c r="B181" s="22" t="s">
        <v>384</v>
      </c>
      <c r="C181" s="35" t="s">
        <v>619</v>
      </c>
      <c r="D181" s="36">
        <v>3000</v>
      </c>
      <c r="E181" s="31">
        <v>0</v>
      </c>
      <c r="F181" s="36">
        <f t="shared" si="4"/>
        <v>3000</v>
      </c>
    </row>
    <row r="182" spans="1:6" ht="24">
      <c r="A182" s="17" t="s">
        <v>468</v>
      </c>
      <c r="B182" s="22" t="s">
        <v>384</v>
      </c>
      <c r="C182" s="35" t="s">
        <v>620</v>
      </c>
      <c r="D182" s="36">
        <v>3000</v>
      </c>
      <c r="E182" s="31">
        <v>0</v>
      </c>
      <c r="F182" s="36">
        <f t="shared" si="4"/>
        <v>3000</v>
      </c>
    </row>
    <row r="183" spans="1:6" ht="24">
      <c r="A183" s="17" t="s">
        <v>407</v>
      </c>
      <c r="B183" s="22" t="s">
        <v>384</v>
      </c>
      <c r="C183" s="35" t="s">
        <v>621</v>
      </c>
      <c r="D183" s="36">
        <v>123000</v>
      </c>
      <c r="E183" s="36">
        <v>120000</v>
      </c>
      <c r="F183" s="36">
        <f t="shared" si="4"/>
        <v>3000</v>
      </c>
    </row>
    <row r="184" spans="1:6" ht="24">
      <c r="A184" s="17" t="s">
        <v>409</v>
      </c>
      <c r="B184" s="22" t="s">
        <v>384</v>
      </c>
      <c r="C184" s="35" t="s">
        <v>622</v>
      </c>
      <c r="D184" s="36">
        <v>123000</v>
      </c>
      <c r="E184" s="36">
        <v>120000</v>
      </c>
      <c r="F184" s="36">
        <f t="shared" si="4"/>
        <v>3000</v>
      </c>
    </row>
    <row r="185" spans="1:6" ht="24">
      <c r="A185" s="17" t="s">
        <v>413</v>
      </c>
      <c r="B185" s="22" t="s">
        <v>384</v>
      </c>
      <c r="C185" s="35" t="s">
        <v>623</v>
      </c>
      <c r="D185" s="36">
        <v>123000</v>
      </c>
      <c r="E185" s="36">
        <v>120000</v>
      </c>
      <c r="F185" s="36">
        <f t="shared" si="4"/>
        <v>3000</v>
      </c>
    </row>
    <row r="186" spans="1:6" ht="24">
      <c r="A186" s="17" t="s">
        <v>492</v>
      </c>
      <c r="B186" s="22" t="s">
        <v>384</v>
      </c>
      <c r="C186" s="35" t="s">
        <v>624</v>
      </c>
      <c r="D186" s="36">
        <v>126000</v>
      </c>
      <c r="E186" s="36">
        <v>120000</v>
      </c>
      <c r="F186" s="36">
        <f t="shared" si="4"/>
        <v>6000</v>
      </c>
    </row>
    <row r="187" spans="1:6" ht="13.5">
      <c r="A187" s="17" t="s">
        <v>493</v>
      </c>
      <c r="B187" s="22" t="s">
        <v>384</v>
      </c>
      <c r="C187" s="35" t="s">
        <v>625</v>
      </c>
      <c r="D187" s="36">
        <v>126000</v>
      </c>
      <c r="E187" s="36">
        <v>120000</v>
      </c>
      <c r="F187" s="36">
        <f t="shared" si="4"/>
        <v>6000</v>
      </c>
    </row>
    <row r="188" spans="1:6" ht="13.5">
      <c r="A188" s="17" t="s">
        <v>585</v>
      </c>
      <c r="B188" s="22" t="s">
        <v>384</v>
      </c>
      <c r="C188" s="35" t="s">
        <v>626</v>
      </c>
      <c r="D188" s="36">
        <v>126000</v>
      </c>
      <c r="E188" s="36">
        <v>120000</v>
      </c>
      <c r="F188" s="36">
        <f t="shared" si="4"/>
        <v>6000</v>
      </c>
    </row>
    <row r="189" spans="1:6" ht="13.5">
      <c r="A189" s="17" t="s">
        <v>627</v>
      </c>
      <c r="B189" s="22" t="s">
        <v>384</v>
      </c>
      <c r="C189" s="35" t="s">
        <v>628</v>
      </c>
      <c r="D189" s="36">
        <v>3700907.84</v>
      </c>
      <c r="E189" s="36">
        <v>2947580.18</v>
      </c>
      <c r="F189" s="36">
        <f t="shared" si="4"/>
        <v>753327.6599999997</v>
      </c>
    </row>
    <row r="190" spans="1:6" ht="60">
      <c r="A190" s="17" t="s">
        <v>389</v>
      </c>
      <c r="B190" s="22" t="s">
        <v>384</v>
      </c>
      <c r="C190" s="35" t="s">
        <v>629</v>
      </c>
      <c r="D190" s="36">
        <v>653470</v>
      </c>
      <c r="E190" s="36">
        <v>183630</v>
      </c>
      <c r="F190" s="36">
        <f t="shared" si="4"/>
        <v>469840</v>
      </c>
    </row>
    <row r="191" spans="1:6" ht="13.5">
      <c r="A191" s="17" t="s">
        <v>464</v>
      </c>
      <c r="B191" s="22" t="s">
        <v>384</v>
      </c>
      <c r="C191" s="35" t="s">
        <v>630</v>
      </c>
      <c r="D191" s="36">
        <v>653470</v>
      </c>
      <c r="E191" s="36">
        <v>183630</v>
      </c>
      <c r="F191" s="36">
        <f t="shared" si="4"/>
        <v>469840</v>
      </c>
    </row>
    <row r="192" spans="1:6" ht="48">
      <c r="A192" s="17" t="s">
        <v>631</v>
      </c>
      <c r="B192" s="22" t="s">
        <v>384</v>
      </c>
      <c r="C192" s="35" t="s">
        <v>632</v>
      </c>
      <c r="D192" s="36">
        <v>653470</v>
      </c>
      <c r="E192" s="36">
        <v>183630</v>
      </c>
      <c r="F192" s="36">
        <f t="shared" si="4"/>
        <v>469840</v>
      </c>
    </row>
    <row r="193" spans="1:6" ht="24">
      <c r="A193" s="17" t="s">
        <v>407</v>
      </c>
      <c r="B193" s="22" t="s">
        <v>384</v>
      </c>
      <c r="C193" s="35" t="s">
        <v>633</v>
      </c>
      <c r="D193" s="36">
        <v>2253426.34</v>
      </c>
      <c r="E193" s="36">
        <v>1973686.34</v>
      </c>
      <c r="F193" s="36">
        <f t="shared" si="4"/>
        <v>279739.99999999977</v>
      </c>
    </row>
    <row r="194" spans="1:6" ht="24">
      <c r="A194" s="17" t="s">
        <v>409</v>
      </c>
      <c r="B194" s="22" t="s">
        <v>384</v>
      </c>
      <c r="C194" s="35" t="s">
        <v>634</v>
      </c>
      <c r="D194" s="36">
        <v>2253426.34</v>
      </c>
      <c r="E194" s="36">
        <v>1973686.34</v>
      </c>
      <c r="F194" s="36">
        <f t="shared" si="4"/>
        <v>279739.99999999977</v>
      </c>
    </row>
    <row r="195" spans="1:6" ht="24">
      <c r="A195" s="17" t="s">
        <v>413</v>
      </c>
      <c r="B195" s="22" t="s">
        <v>384</v>
      </c>
      <c r="C195" s="35" t="s">
        <v>635</v>
      </c>
      <c r="D195" s="36">
        <v>2253426.34</v>
      </c>
      <c r="E195" s="36">
        <v>1973686.34</v>
      </c>
      <c r="F195" s="36">
        <f t="shared" si="4"/>
        <v>279739.99999999977</v>
      </c>
    </row>
    <row r="196" spans="1:6" ht="24">
      <c r="A196" s="17" t="s">
        <v>492</v>
      </c>
      <c r="B196" s="22" t="s">
        <v>384</v>
      </c>
      <c r="C196" s="35" t="s">
        <v>636</v>
      </c>
      <c r="D196" s="36">
        <v>794011.5</v>
      </c>
      <c r="E196" s="36">
        <v>790263.84</v>
      </c>
      <c r="F196" s="36">
        <f t="shared" si="4"/>
        <v>3747.6600000000326</v>
      </c>
    </row>
    <row r="197" spans="1:6" ht="13.5">
      <c r="A197" s="17" t="s">
        <v>493</v>
      </c>
      <c r="B197" s="22" t="s">
        <v>384</v>
      </c>
      <c r="C197" s="35" t="s">
        <v>637</v>
      </c>
      <c r="D197" s="36">
        <v>794011.5</v>
      </c>
      <c r="E197" s="36">
        <v>790263.84</v>
      </c>
      <c r="F197" s="36">
        <f t="shared" si="4"/>
        <v>3747.6600000000326</v>
      </c>
    </row>
    <row r="198" spans="1:6" ht="13.5">
      <c r="A198" s="17" t="s">
        <v>585</v>
      </c>
      <c r="B198" s="22" t="s">
        <v>384</v>
      </c>
      <c r="C198" s="35" t="s">
        <v>638</v>
      </c>
      <c r="D198" s="36">
        <v>794011.5</v>
      </c>
      <c r="E198" s="36">
        <v>790263.84</v>
      </c>
      <c r="F198" s="36">
        <f t="shared" si="4"/>
        <v>3747.6600000000326</v>
      </c>
    </row>
    <row r="199" spans="1:6" ht="13.5">
      <c r="A199" s="17" t="s">
        <v>639</v>
      </c>
      <c r="B199" s="22" t="s">
        <v>384</v>
      </c>
      <c r="C199" s="35" t="s">
        <v>640</v>
      </c>
      <c r="D199" s="36">
        <v>32882425.73</v>
      </c>
      <c r="E199" s="36">
        <v>15957998.11</v>
      </c>
      <c r="F199" s="36">
        <f t="shared" si="4"/>
        <v>16924427.62</v>
      </c>
    </row>
    <row r="200" spans="1:6" ht="60">
      <c r="A200" s="17" t="s">
        <v>389</v>
      </c>
      <c r="B200" s="22" t="s">
        <v>384</v>
      </c>
      <c r="C200" s="35" t="s">
        <v>641</v>
      </c>
      <c r="D200" s="36">
        <v>11734601.66</v>
      </c>
      <c r="E200" s="36">
        <v>6027037.53</v>
      </c>
      <c r="F200" s="36">
        <f t="shared" si="4"/>
        <v>5707564.13</v>
      </c>
    </row>
    <row r="201" spans="1:6" ht="13.5">
      <c r="A201" s="17" t="s">
        <v>464</v>
      </c>
      <c r="B201" s="22" t="s">
        <v>384</v>
      </c>
      <c r="C201" s="35" t="s">
        <v>642</v>
      </c>
      <c r="D201" s="36">
        <v>3708278</v>
      </c>
      <c r="E201" s="36">
        <v>2422481.31</v>
      </c>
      <c r="F201" s="36">
        <f t="shared" si="4"/>
        <v>1285796.69</v>
      </c>
    </row>
    <row r="202" spans="1:6" ht="13.5">
      <c r="A202" s="17" t="s">
        <v>466</v>
      </c>
      <c r="B202" s="22" t="s">
        <v>384</v>
      </c>
      <c r="C202" s="35" t="s">
        <v>643</v>
      </c>
      <c r="D202" s="36">
        <v>2758328</v>
      </c>
      <c r="E202" s="36">
        <v>1765149.16</v>
      </c>
      <c r="F202" s="36">
        <f t="shared" si="4"/>
        <v>993178.8400000001</v>
      </c>
    </row>
    <row r="203" spans="1:6" ht="24">
      <c r="A203" s="17" t="s">
        <v>468</v>
      </c>
      <c r="B203" s="22" t="s">
        <v>384</v>
      </c>
      <c r="C203" s="35" t="s">
        <v>644</v>
      </c>
      <c r="D203" s="36">
        <v>10382</v>
      </c>
      <c r="E203" s="36">
        <v>3822</v>
      </c>
      <c r="F203" s="36">
        <f t="shared" si="4"/>
        <v>6560</v>
      </c>
    </row>
    <row r="204" spans="1:6" ht="48">
      <c r="A204" s="17" t="s">
        <v>631</v>
      </c>
      <c r="B204" s="22" t="s">
        <v>384</v>
      </c>
      <c r="C204" s="35" t="s">
        <v>645</v>
      </c>
      <c r="D204" s="36">
        <v>106596</v>
      </c>
      <c r="E204" s="36">
        <v>98168</v>
      </c>
      <c r="F204" s="36">
        <f t="shared" si="4"/>
        <v>8428</v>
      </c>
    </row>
    <row r="205" spans="1:6" ht="36">
      <c r="A205" s="17" t="s">
        <v>470</v>
      </c>
      <c r="B205" s="22" t="s">
        <v>384</v>
      </c>
      <c r="C205" s="35" t="s">
        <v>646</v>
      </c>
      <c r="D205" s="36">
        <v>832972</v>
      </c>
      <c r="E205" s="36">
        <v>555342.15</v>
      </c>
      <c r="F205" s="36">
        <f t="shared" si="4"/>
        <v>277629.85</v>
      </c>
    </row>
    <row r="206" spans="1:6" ht="24">
      <c r="A206" s="17" t="s">
        <v>391</v>
      </c>
      <c r="B206" s="22" t="s">
        <v>384</v>
      </c>
      <c r="C206" s="35" t="s">
        <v>647</v>
      </c>
      <c r="D206" s="36">
        <v>8026323.66</v>
      </c>
      <c r="E206" s="36">
        <v>3604556.22</v>
      </c>
      <c r="F206" s="36">
        <f t="shared" si="4"/>
        <v>4421767.4399999995</v>
      </c>
    </row>
    <row r="207" spans="1:6" ht="24">
      <c r="A207" s="17" t="s">
        <v>393</v>
      </c>
      <c r="B207" s="22" t="s">
        <v>384</v>
      </c>
      <c r="C207" s="35" t="s">
        <v>648</v>
      </c>
      <c r="D207" s="36">
        <v>6058618.4</v>
      </c>
      <c r="E207" s="36">
        <v>2741578.59</v>
      </c>
      <c r="F207" s="36">
        <f t="shared" si="4"/>
        <v>3317039.8100000005</v>
      </c>
    </row>
    <row r="208" spans="1:6" ht="36">
      <c r="A208" s="17" t="s">
        <v>402</v>
      </c>
      <c r="B208" s="22" t="s">
        <v>384</v>
      </c>
      <c r="C208" s="35" t="s">
        <v>649</v>
      </c>
      <c r="D208" s="36">
        <v>2500</v>
      </c>
      <c r="E208" s="31">
        <v>0</v>
      </c>
      <c r="F208" s="36">
        <f t="shared" si="4"/>
        <v>2500</v>
      </c>
    </row>
    <row r="209" spans="1:6" ht="36">
      <c r="A209" s="17" t="s">
        <v>395</v>
      </c>
      <c r="B209" s="22" t="s">
        <v>384</v>
      </c>
      <c r="C209" s="35" t="s">
        <v>650</v>
      </c>
      <c r="D209" s="36">
        <v>1965205.26</v>
      </c>
      <c r="E209" s="36">
        <v>862977.63</v>
      </c>
      <c r="F209" s="36">
        <f t="shared" si="4"/>
        <v>1102227.63</v>
      </c>
    </row>
    <row r="210" spans="1:6" ht="24">
      <c r="A210" s="17" t="s">
        <v>407</v>
      </c>
      <c r="B210" s="22" t="s">
        <v>384</v>
      </c>
      <c r="C210" s="35" t="s">
        <v>651</v>
      </c>
      <c r="D210" s="36">
        <v>13694857.77</v>
      </c>
      <c r="E210" s="36">
        <v>3575129.34</v>
      </c>
      <c r="F210" s="36">
        <f t="shared" si="4"/>
        <v>10119728.43</v>
      </c>
    </row>
    <row r="211" spans="1:6" ht="24">
      <c r="A211" s="17" t="s">
        <v>409</v>
      </c>
      <c r="B211" s="22" t="s">
        <v>384</v>
      </c>
      <c r="C211" s="35" t="s">
        <v>652</v>
      </c>
      <c r="D211" s="36">
        <v>13694857.77</v>
      </c>
      <c r="E211" s="36">
        <v>3575129.34</v>
      </c>
      <c r="F211" s="36">
        <f t="shared" si="4"/>
        <v>10119728.43</v>
      </c>
    </row>
    <row r="212" spans="1:6" ht="24">
      <c r="A212" s="17" t="s">
        <v>411</v>
      </c>
      <c r="B212" s="22" t="s">
        <v>384</v>
      </c>
      <c r="C212" s="35" t="s">
        <v>653</v>
      </c>
      <c r="D212" s="36">
        <v>1711919</v>
      </c>
      <c r="E212" s="36">
        <v>423422.37</v>
      </c>
      <c r="F212" s="36">
        <f t="shared" si="4"/>
        <v>1288496.63</v>
      </c>
    </row>
    <row r="213" spans="1:6" ht="24">
      <c r="A213" s="17" t="s">
        <v>413</v>
      </c>
      <c r="B213" s="22" t="s">
        <v>384</v>
      </c>
      <c r="C213" s="35" t="s">
        <v>654</v>
      </c>
      <c r="D213" s="36">
        <v>11982938.77</v>
      </c>
      <c r="E213" s="36">
        <v>3151706.97</v>
      </c>
      <c r="F213" s="36">
        <f t="shared" si="4"/>
        <v>8831231.799999999</v>
      </c>
    </row>
    <row r="214" spans="1:6" ht="24">
      <c r="A214" s="17" t="s">
        <v>492</v>
      </c>
      <c r="B214" s="22" t="s">
        <v>384</v>
      </c>
      <c r="C214" s="35" t="s">
        <v>655</v>
      </c>
      <c r="D214" s="36">
        <v>7447716.3</v>
      </c>
      <c r="E214" s="36">
        <v>6352483.58</v>
      </c>
      <c r="F214" s="36">
        <f t="shared" si="4"/>
        <v>1095232.7199999997</v>
      </c>
    </row>
    <row r="215" spans="1:6" ht="13.5">
      <c r="A215" s="17" t="s">
        <v>493</v>
      </c>
      <c r="B215" s="22" t="s">
        <v>384</v>
      </c>
      <c r="C215" s="35" t="s">
        <v>656</v>
      </c>
      <c r="D215" s="36">
        <v>7447716.3</v>
      </c>
      <c r="E215" s="36">
        <v>6352483.58</v>
      </c>
      <c r="F215" s="36">
        <f t="shared" si="4"/>
        <v>1095232.7199999997</v>
      </c>
    </row>
    <row r="216" spans="1:6" ht="13.5">
      <c r="A216" s="17" t="s">
        <v>585</v>
      </c>
      <c r="B216" s="22" t="s">
        <v>384</v>
      </c>
      <c r="C216" s="35" t="s">
        <v>657</v>
      </c>
      <c r="D216" s="36">
        <v>7447716.3</v>
      </c>
      <c r="E216" s="36">
        <v>6352483.58</v>
      </c>
      <c r="F216" s="36">
        <f t="shared" si="4"/>
        <v>1095232.7199999997</v>
      </c>
    </row>
    <row r="217" spans="1:6" ht="13.5">
      <c r="A217" s="17" t="s">
        <v>416</v>
      </c>
      <c r="B217" s="22" t="s">
        <v>384</v>
      </c>
      <c r="C217" s="35" t="s">
        <v>658</v>
      </c>
      <c r="D217" s="36">
        <v>5250</v>
      </c>
      <c r="E217" s="36">
        <v>3347.66</v>
      </c>
      <c r="F217" s="36">
        <f t="shared" si="4"/>
        <v>1902.3400000000001</v>
      </c>
    </row>
    <row r="218" spans="1:6" ht="13.5">
      <c r="A218" s="17" t="s">
        <v>418</v>
      </c>
      <c r="B218" s="22" t="s">
        <v>384</v>
      </c>
      <c r="C218" s="35" t="s">
        <v>659</v>
      </c>
      <c r="D218" s="36">
        <v>5250</v>
      </c>
      <c r="E218" s="36">
        <v>3347.66</v>
      </c>
      <c r="F218" s="36">
        <f t="shared" si="4"/>
        <v>1902.3400000000001</v>
      </c>
    </row>
    <row r="219" spans="1:6" ht="13.5">
      <c r="A219" s="17" t="s">
        <v>420</v>
      </c>
      <c r="B219" s="22" t="s">
        <v>384</v>
      </c>
      <c r="C219" s="35" t="s">
        <v>660</v>
      </c>
      <c r="D219" s="36">
        <v>1373.54</v>
      </c>
      <c r="E219" s="36">
        <v>750</v>
      </c>
      <c r="F219" s="36">
        <f t="shared" si="4"/>
        <v>623.54</v>
      </c>
    </row>
    <row r="220" spans="1:6" ht="13.5">
      <c r="A220" s="17" t="s">
        <v>421</v>
      </c>
      <c r="B220" s="22" t="s">
        <v>384</v>
      </c>
      <c r="C220" s="35" t="s">
        <v>661</v>
      </c>
      <c r="D220" s="36">
        <v>3876.46</v>
      </c>
      <c r="E220" s="36">
        <v>2597.66</v>
      </c>
      <c r="F220" s="36">
        <f t="shared" si="4"/>
        <v>1278.8000000000002</v>
      </c>
    </row>
    <row r="221" spans="1:6" ht="13.5">
      <c r="A221" s="15" t="s">
        <v>662</v>
      </c>
      <c r="B221" s="23" t="s">
        <v>384</v>
      </c>
      <c r="C221" s="33" t="s">
        <v>663</v>
      </c>
      <c r="D221" s="34">
        <v>33333881.27</v>
      </c>
      <c r="E221" s="34">
        <v>18325170.46</v>
      </c>
      <c r="F221" s="34">
        <f t="shared" si="4"/>
        <v>15008710.809999999</v>
      </c>
    </row>
    <row r="222" spans="1:6" ht="13.5">
      <c r="A222" s="17" t="s">
        <v>664</v>
      </c>
      <c r="B222" s="22" t="s">
        <v>384</v>
      </c>
      <c r="C222" s="35" t="s">
        <v>665</v>
      </c>
      <c r="D222" s="36">
        <v>23179536</v>
      </c>
      <c r="E222" s="36">
        <v>12678835.37</v>
      </c>
      <c r="F222" s="36">
        <f t="shared" si="4"/>
        <v>10500700.63</v>
      </c>
    </row>
    <row r="223" spans="1:6" ht="60">
      <c r="A223" s="17" t="s">
        <v>389</v>
      </c>
      <c r="B223" s="22" t="s">
        <v>384</v>
      </c>
      <c r="C223" s="35" t="s">
        <v>666</v>
      </c>
      <c r="D223" s="36">
        <v>17916800</v>
      </c>
      <c r="E223" s="36">
        <v>9397876.21</v>
      </c>
      <c r="F223" s="36">
        <f aca="true" t="shared" si="5" ref="F223:F274">D223-E223</f>
        <v>8518923.79</v>
      </c>
    </row>
    <row r="224" spans="1:6" ht="13.5">
      <c r="A224" s="17" t="s">
        <v>464</v>
      </c>
      <c r="B224" s="22" t="s">
        <v>384</v>
      </c>
      <c r="C224" s="35" t="s">
        <v>667</v>
      </c>
      <c r="D224" s="36">
        <v>17916800</v>
      </c>
      <c r="E224" s="36">
        <v>9397876.21</v>
      </c>
      <c r="F224" s="36">
        <f t="shared" si="5"/>
        <v>8518923.79</v>
      </c>
    </row>
    <row r="225" spans="1:6" ht="13.5">
      <c r="A225" s="17" t="s">
        <v>466</v>
      </c>
      <c r="B225" s="22" t="s">
        <v>384</v>
      </c>
      <c r="C225" s="35" t="s">
        <v>668</v>
      </c>
      <c r="D225" s="36">
        <v>13749104</v>
      </c>
      <c r="E225" s="36">
        <v>7216060.89</v>
      </c>
      <c r="F225" s="36">
        <f t="shared" si="5"/>
        <v>6533043.11</v>
      </c>
    </row>
    <row r="226" spans="1:6" ht="24">
      <c r="A226" s="17" t="s">
        <v>468</v>
      </c>
      <c r="B226" s="22" t="s">
        <v>384</v>
      </c>
      <c r="C226" s="35" t="s">
        <v>669</v>
      </c>
      <c r="D226" s="36">
        <v>15500</v>
      </c>
      <c r="E226" s="31">
        <v>0</v>
      </c>
      <c r="F226" s="36">
        <f t="shared" si="5"/>
        <v>15500</v>
      </c>
    </row>
    <row r="227" spans="1:6" ht="36">
      <c r="A227" s="17" t="s">
        <v>470</v>
      </c>
      <c r="B227" s="22" t="s">
        <v>384</v>
      </c>
      <c r="C227" s="35" t="s">
        <v>670</v>
      </c>
      <c r="D227" s="36">
        <v>4152196</v>
      </c>
      <c r="E227" s="36">
        <v>2181815.32</v>
      </c>
      <c r="F227" s="36">
        <f t="shared" si="5"/>
        <v>1970380.6800000002</v>
      </c>
    </row>
    <row r="228" spans="1:6" ht="24">
      <c r="A228" s="17" t="s">
        <v>407</v>
      </c>
      <c r="B228" s="22" t="s">
        <v>384</v>
      </c>
      <c r="C228" s="35" t="s">
        <v>671</v>
      </c>
      <c r="D228" s="36">
        <v>4911236</v>
      </c>
      <c r="E228" s="36">
        <v>3193890.9</v>
      </c>
      <c r="F228" s="36">
        <f t="shared" si="5"/>
        <v>1717345.1</v>
      </c>
    </row>
    <row r="229" spans="1:6" ht="24">
      <c r="A229" s="17" t="s">
        <v>409</v>
      </c>
      <c r="B229" s="22" t="s">
        <v>384</v>
      </c>
      <c r="C229" s="35" t="s">
        <v>672</v>
      </c>
      <c r="D229" s="36">
        <v>4911236</v>
      </c>
      <c r="E229" s="36">
        <v>3193890.9</v>
      </c>
      <c r="F229" s="36">
        <f t="shared" si="5"/>
        <v>1717345.1</v>
      </c>
    </row>
    <row r="230" spans="1:6" ht="24">
      <c r="A230" s="17" t="s">
        <v>411</v>
      </c>
      <c r="B230" s="22" t="s">
        <v>384</v>
      </c>
      <c r="C230" s="35" t="s">
        <v>673</v>
      </c>
      <c r="D230" s="36">
        <v>550672</v>
      </c>
      <c r="E230" s="36">
        <v>179050.4</v>
      </c>
      <c r="F230" s="36">
        <f t="shared" si="5"/>
        <v>371621.6</v>
      </c>
    </row>
    <row r="231" spans="1:6" ht="24">
      <c r="A231" s="17" t="s">
        <v>413</v>
      </c>
      <c r="B231" s="22" t="s">
        <v>384</v>
      </c>
      <c r="C231" s="35" t="s">
        <v>674</v>
      </c>
      <c r="D231" s="36">
        <v>4360564</v>
      </c>
      <c r="E231" s="36">
        <v>3014840.5</v>
      </c>
      <c r="F231" s="36">
        <f t="shared" si="5"/>
        <v>1345723.5</v>
      </c>
    </row>
    <row r="232" spans="1:6" ht="24">
      <c r="A232" s="17" t="s">
        <v>492</v>
      </c>
      <c r="B232" s="22" t="s">
        <v>384</v>
      </c>
      <c r="C232" s="35" t="s">
        <v>675</v>
      </c>
      <c r="D232" s="36">
        <v>333500</v>
      </c>
      <c r="E232" s="36">
        <v>77000</v>
      </c>
      <c r="F232" s="36">
        <f t="shared" si="5"/>
        <v>256500</v>
      </c>
    </row>
    <row r="233" spans="1:6" ht="13.5">
      <c r="A233" s="17" t="s">
        <v>493</v>
      </c>
      <c r="B233" s="22" t="s">
        <v>384</v>
      </c>
      <c r="C233" s="35" t="s">
        <v>676</v>
      </c>
      <c r="D233" s="36">
        <v>333500</v>
      </c>
      <c r="E233" s="36">
        <v>77000</v>
      </c>
      <c r="F233" s="36">
        <f t="shared" si="5"/>
        <v>256500</v>
      </c>
    </row>
    <row r="234" spans="1:6" ht="13.5">
      <c r="A234" s="17" t="s">
        <v>585</v>
      </c>
      <c r="B234" s="22" t="s">
        <v>384</v>
      </c>
      <c r="C234" s="35" t="s">
        <v>677</v>
      </c>
      <c r="D234" s="36">
        <v>333500</v>
      </c>
      <c r="E234" s="36">
        <v>77000</v>
      </c>
      <c r="F234" s="36">
        <f t="shared" si="5"/>
        <v>256500</v>
      </c>
    </row>
    <row r="235" spans="1:6" ht="13.5">
      <c r="A235" s="17" t="s">
        <v>416</v>
      </c>
      <c r="B235" s="22" t="s">
        <v>384</v>
      </c>
      <c r="C235" s="35" t="s">
        <v>678</v>
      </c>
      <c r="D235" s="36">
        <v>18000</v>
      </c>
      <c r="E235" s="36">
        <v>10068.26</v>
      </c>
      <c r="F235" s="36">
        <f t="shared" si="5"/>
        <v>7931.74</v>
      </c>
    </row>
    <row r="236" spans="1:6" ht="13.5">
      <c r="A236" s="17" t="s">
        <v>418</v>
      </c>
      <c r="B236" s="22" t="s">
        <v>384</v>
      </c>
      <c r="C236" s="35" t="s">
        <v>679</v>
      </c>
      <c r="D236" s="36">
        <v>18000</v>
      </c>
      <c r="E236" s="36">
        <v>10068.26</v>
      </c>
      <c r="F236" s="36">
        <f t="shared" si="5"/>
        <v>7931.74</v>
      </c>
    </row>
    <row r="237" spans="1:6" ht="13.5">
      <c r="A237" s="17" t="s">
        <v>420</v>
      </c>
      <c r="B237" s="22" t="s">
        <v>384</v>
      </c>
      <c r="C237" s="35" t="s">
        <v>680</v>
      </c>
      <c r="D237" s="36">
        <v>2000</v>
      </c>
      <c r="E237" s="31">
        <v>0</v>
      </c>
      <c r="F237" s="36">
        <f t="shared" si="5"/>
        <v>2000</v>
      </c>
    </row>
    <row r="238" spans="1:6" ht="13.5">
      <c r="A238" s="17" t="s">
        <v>421</v>
      </c>
      <c r="B238" s="22" t="s">
        <v>384</v>
      </c>
      <c r="C238" s="35" t="s">
        <v>681</v>
      </c>
      <c r="D238" s="36">
        <v>16000</v>
      </c>
      <c r="E238" s="36">
        <v>10068.26</v>
      </c>
      <c r="F238" s="36">
        <f t="shared" si="5"/>
        <v>5931.74</v>
      </c>
    </row>
    <row r="239" spans="1:6" ht="13.5">
      <c r="A239" s="17" t="s">
        <v>682</v>
      </c>
      <c r="B239" s="22" t="s">
        <v>384</v>
      </c>
      <c r="C239" s="35" t="s">
        <v>683</v>
      </c>
      <c r="D239" s="36">
        <v>10154345.27</v>
      </c>
      <c r="E239" s="36">
        <v>5646335.09</v>
      </c>
      <c r="F239" s="36">
        <f t="shared" si="5"/>
        <v>4508010.18</v>
      </c>
    </row>
    <row r="240" spans="1:6" ht="60">
      <c r="A240" s="17" t="s">
        <v>389</v>
      </c>
      <c r="B240" s="22" t="s">
        <v>384</v>
      </c>
      <c r="C240" s="35" t="s">
        <v>684</v>
      </c>
      <c r="D240" s="36">
        <v>2853884</v>
      </c>
      <c r="E240" s="36">
        <v>1687777.45</v>
      </c>
      <c r="F240" s="36">
        <f t="shared" si="5"/>
        <v>1166106.55</v>
      </c>
    </row>
    <row r="241" spans="1:6" ht="24">
      <c r="A241" s="17" t="s">
        <v>391</v>
      </c>
      <c r="B241" s="22" t="s">
        <v>384</v>
      </c>
      <c r="C241" s="35" t="s">
        <v>685</v>
      </c>
      <c r="D241" s="36">
        <v>2853884</v>
      </c>
      <c r="E241" s="36">
        <v>1687777.45</v>
      </c>
      <c r="F241" s="36">
        <f t="shared" si="5"/>
        <v>1166106.55</v>
      </c>
    </row>
    <row r="242" spans="1:6" ht="24">
      <c r="A242" s="17" t="s">
        <v>393</v>
      </c>
      <c r="B242" s="22" t="s">
        <v>384</v>
      </c>
      <c r="C242" s="35" t="s">
        <v>686</v>
      </c>
      <c r="D242" s="36">
        <v>2190771</v>
      </c>
      <c r="E242" s="36">
        <v>1328061.91</v>
      </c>
      <c r="F242" s="36">
        <f t="shared" si="5"/>
        <v>862709.0900000001</v>
      </c>
    </row>
    <row r="243" spans="1:6" ht="36">
      <c r="A243" s="17" t="s">
        <v>402</v>
      </c>
      <c r="B243" s="22" t="s">
        <v>384</v>
      </c>
      <c r="C243" s="35" t="s">
        <v>687</v>
      </c>
      <c r="D243" s="36">
        <v>1500</v>
      </c>
      <c r="E243" s="31">
        <v>0</v>
      </c>
      <c r="F243" s="36">
        <f t="shared" si="5"/>
        <v>1500</v>
      </c>
    </row>
    <row r="244" spans="1:6" ht="36">
      <c r="A244" s="17" t="s">
        <v>395</v>
      </c>
      <c r="B244" s="22" t="s">
        <v>384</v>
      </c>
      <c r="C244" s="35" t="s">
        <v>688</v>
      </c>
      <c r="D244" s="36">
        <v>661613</v>
      </c>
      <c r="E244" s="36">
        <v>359715.54</v>
      </c>
      <c r="F244" s="36">
        <f t="shared" si="5"/>
        <v>301897.46</v>
      </c>
    </row>
    <row r="245" spans="1:6" ht="24">
      <c r="A245" s="17" t="s">
        <v>407</v>
      </c>
      <c r="B245" s="22" t="s">
        <v>384</v>
      </c>
      <c r="C245" s="35" t="s">
        <v>689</v>
      </c>
      <c r="D245" s="36">
        <v>6256261.27</v>
      </c>
      <c r="E245" s="36">
        <v>3234957.14</v>
      </c>
      <c r="F245" s="36">
        <f t="shared" si="5"/>
        <v>3021304.1299999994</v>
      </c>
    </row>
    <row r="246" spans="1:6" ht="24">
      <c r="A246" s="17" t="s">
        <v>409</v>
      </c>
      <c r="B246" s="22" t="s">
        <v>384</v>
      </c>
      <c r="C246" s="35" t="s">
        <v>690</v>
      </c>
      <c r="D246" s="36">
        <v>6256261.27</v>
      </c>
      <c r="E246" s="36">
        <v>3234957.14</v>
      </c>
      <c r="F246" s="36">
        <f t="shared" si="5"/>
        <v>3021304.1299999994</v>
      </c>
    </row>
    <row r="247" spans="1:6" ht="24">
      <c r="A247" s="17" t="s">
        <v>411</v>
      </c>
      <c r="B247" s="22" t="s">
        <v>384</v>
      </c>
      <c r="C247" s="35" t="s">
        <v>691</v>
      </c>
      <c r="D247" s="36">
        <v>105563</v>
      </c>
      <c r="E247" s="36">
        <v>68164.46</v>
      </c>
      <c r="F247" s="36">
        <f t="shared" si="5"/>
        <v>37398.53999999999</v>
      </c>
    </row>
    <row r="248" spans="1:6" ht="24">
      <c r="A248" s="17" t="s">
        <v>413</v>
      </c>
      <c r="B248" s="22" t="s">
        <v>384</v>
      </c>
      <c r="C248" s="35" t="s">
        <v>692</v>
      </c>
      <c r="D248" s="36">
        <v>6150698.27</v>
      </c>
      <c r="E248" s="36">
        <v>3166792.68</v>
      </c>
      <c r="F248" s="36">
        <f t="shared" si="5"/>
        <v>2983905.5899999994</v>
      </c>
    </row>
    <row r="249" spans="1:6" ht="24">
      <c r="A249" s="17" t="s">
        <v>492</v>
      </c>
      <c r="B249" s="22" t="s">
        <v>384</v>
      </c>
      <c r="C249" s="35" t="s">
        <v>693</v>
      </c>
      <c r="D249" s="36">
        <v>1040700</v>
      </c>
      <c r="E249" s="36">
        <v>723600.5</v>
      </c>
      <c r="F249" s="36">
        <f t="shared" si="5"/>
        <v>317099.5</v>
      </c>
    </row>
    <row r="250" spans="1:6" ht="13.5">
      <c r="A250" s="17" t="s">
        <v>493</v>
      </c>
      <c r="B250" s="22" t="s">
        <v>384</v>
      </c>
      <c r="C250" s="35" t="s">
        <v>694</v>
      </c>
      <c r="D250" s="36">
        <v>1040700</v>
      </c>
      <c r="E250" s="36">
        <v>723600.5</v>
      </c>
      <c r="F250" s="36">
        <f t="shared" si="5"/>
        <v>317099.5</v>
      </c>
    </row>
    <row r="251" spans="1:6" ht="13.5">
      <c r="A251" s="17" t="s">
        <v>585</v>
      </c>
      <c r="B251" s="22" t="s">
        <v>384</v>
      </c>
      <c r="C251" s="35" t="s">
        <v>695</v>
      </c>
      <c r="D251" s="36">
        <v>1040700</v>
      </c>
      <c r="E251" s="36">
        <v>723600.5</v>
      </c>
      <c r="F251" s="36">
        <f t="shared" si="5"/>
        <v>317099.5</v>
      </c>
    </row>
    <row r="252" spans="1:6" ht="13.5">
      <c r="A252" s="17" t="s">
        <v>416</v>
      </c>
      <c r="B252" s="22" t="s">
        <v>384</v>
      </c>
      <c r="C252" s="35" t="s">
        <v>696</v>
      </c>
      <c r="D252" s="36">
        <v>3500</v>
      </c>
      <c r="E252" s="31">
        <v>0</v>
      </c>
      <c r="F252" s="36">
        <f t="shared" si="5"/>
        <v>3500</v>
      </c>
    </row>
    <row r="253" spans="1:6" ht="13.5">
      <c r="A253" s="17" t="s">
        <v>418</v>
      </c>
      <c r="B253" s="22" t="s">
        <v>384</v>
      </c>
      <c r="C253" s="35" t="s">
        <v>697</v>
      </c>
      <c r="D253" s="36">
        <v>3500</v>
      </c>
      <c r="E253" s="31">
        <v>0</v>
      </c>
      <c r="F253" s="36">
        <f t="shared" si="5"/>
        <v>3500</v>
      </c>
    </row>
    <row r="254" spans="1:6" ht="13.5">
      <c r="A254" s="17" t="s">
        <v>420</v>
      </c>
      <c r="B254" s="22" t="s">
        <v>384</v>
      </c>
      <c r="C254" s="35" t="s">
        <v>698</v>
      </c>
      <c r="D254" s="36">
        <v>3000</v>
      </c>
      <c r="E254" s="31">
        <v>0</v>
      </c>
      <c r="F254" s="36">
        <f t="shared" si="5"/>
        <v>3000</v>
      </c>
    </row>
    <row r="255" spans="1:6" ht="13.5">
      <c r="A255" s="17" t="s">
        <v>421</v>
      </c>
      <c r="B255" s="22" t="s">
        <v>384</v>
      </c>
      <c r="C255" s="35" t="s">
        <v>699</v>
      </c>
      <c r="D255" s="36">
        <v>500</v>
      </c>
      <c r="E255" s="31">
        <v>0</v>
      </c>
      <c r="F255" s="36">
        <f t="shared" si="5"/>
        <v>500</v>
      </c>
    </row>
    <row r="256" spans="1:6" ht="13.5">
      <c r="A256" s="15" t="s">
        <v>700</v>
      </c>
      <c r="B256" s="23" t="s">
        <v>384</v>
      </c>
      <c r="C256" s="33" t="s">
        <v>701</v>
      </c>
      <c r="D256" s="34">
        <v>3461853.43</v>
      </c>
      <c r="E256" s="34">
        <v>1502357.42</v>
      </c>
      <c r="F256" s="34">
        <f t="shared" si="5"/>
        <v>1959496.0100000002</v>
      </c>
    </row>
    <row r="257" spans="1:6" ht="13.5">
      <c r="A257" s="17" t="s">
        <v>702</v>
      </c>
      <c r="B257" s="22" t="s">
        <v>384</v>
      </c>
      <c r="C257" s="35" t="s">
        <v>703</v>
      </c>
      <c r="D257" s="36">
        <v>3461853.43</v>
      </c>
      <c r="E257" s="36">
        <v>1502357.42</v>
      </c>
      <c r="F257" s="36">
        <f t="shared" si="5"/>
        <v>1959496.0100000002</v>
      </c>
    </row>
    <row r="258" spans="1:6" ht="24">
      <c r="A258" s="17" t="s">
        <v>485</v>
      </c>
      <c r="B258" s="22" t="s">
        <v>384</v>
      </c>
      <c r="C258" s="35" t="s">
        <v>704</v>
      </c>
      <c r="D258" s="36">
        <v>3461853.43</v>
      </c>
      <c r="E258" s="36">
        <v>1502357.42</v>
      </c>
      <c r="F258" s="36">
        <f t="shared" si="5"/>
        <v>1959496.0100000002</v>
      </c>
    </row>
    <row r="259" spans="1:6" ht="13.5">
      <c r="A259" s="17" t="s">
        <v>487</v>
      </c>
      <c r="B259" s="22" t="s">
        <v>384</v>
      </c>
      <c r="C259" s="35" t="s">
        <v>705</v>
      </c>
      <c r="D259" s="36">
        <v>3461853.43</v>
      </c>
      <c r="E259" s="36">
        <v>1502357.42</v>
      </c>
      <c r="F259" s="36">
        <f t="shared" si="5"/>
        <v>1959496.0100000002</v>
      </c>
    </row>
    <row r="260" spans="1:6" ht="36">
      <c r="A260" s="17" t="s">
        <v>490</v>
      </c>
      <c r="B260" s="22" t="s">
        <v>384</v>
      </c>
      <c r="C260" s="35" t="s">
        <v>706</v>
      </c>
      <c r="D260" s="36">
        <v>3461853.43</v>
      </c>
      <c r="E260" s="36">
        <v>1502357.42</v>
      </c>
      <c r="F260" s="36">
        <f t="shared" si="5"/>
        <v>1959496.0100000002</v>
      </c>
    </row>
    <row r="261" spans="1:6" ht="13.5">
      <c r="A261" s="15" t="s">
        <v>707</v>
      </c>
      <c r="B261" s="23" t="s">
        <v>384</v>
      </c>
      <c r="C261" s="33" t="s">
        <v>708</v>
      </c>
      <c r="D261" s="34">
        <v>341655131.16</v>
      </c>
      <c r="E261" s="34">
        <v>222362012.59</v>
      </c>
      <c r="F261" s="34">
        <f t="shared" si="5"/>
        <v>119293118.57000002</v>
      </c>
    </row>
    <row r="262" spans="1:6" ht="13.5">
      <c r="A262" s="17" t="s">
        <v>709</v>
      </c>
      <c r="B262" s="22" t="s">
        <v>384</v>
      </c>
      <c r="C262" s="35" t="s">
        <v>710</v>
      </c>
      <c r="D262" s="36">
        <v>8020400</v>
      </c>
      <c r="E262" s="36">
        <v>4684172</v>
      </c>
      <c r="F262" s="36">
        <f t="shared" si="5"/>
        <v>3336228</v>
      </c>
    </row>
    <row r="263" spans="1:6" ht="13.5">
      <c r="A263" s="17" t="s">
        <v>481</v>
      </c>
      <c r="B263" s="22" t="s">
        <v>384</v>
      </c>
      <c r="C263" s="35" t="s">
        <v>711</v>
      </c>
      <c r="D263" s="36">
        <v>8020400</v>
      </c>
      <c r="E263" s="36">
        <v>4684172</v>
      </c>
      <c r="F263" s="36">
        <f t="shared" si="5"/>
        <v>3336228</v>
      </c>
    </row>
    <row r="264" spans="1:6" ht="24">
      <c r="A264" s="17" t="s">
        <v>713</v>
      </c>
      <c r="B264" s="22" t="s">
        <v>384</v>
      </c>
      <c r="C264" s="35" t="s">
        <v>714</v>
      </c>
      <c r="D264" s="36">
        <v>8020400</v>
      </c>
      <c r="E264" s="36">
        <v>4684172</v>
      </c>
      <c r="F264" s="36">
        <f t="shared" si="5"/>
        <v>3336228</v>
      </c>
    </row>
    <row r="265" spans="1:6" ht="36">
      <c r="A265" s="17" t="s">
        <v>715</v>
      </c>
      <c r="B265" s="22" t="s">
        <v>384</v>
      </c>
      <c r="C265" s="35" t="s">
        <v>716</v>
      </c>
      <c r="D265" s="36">
        <v>8020400</v>
      </c>
      <c r="E265" s="36">
        <v>4684172</v>
      </c>
      <c r="F265" s="36">
        <f t="shared" si="5"/>
        <v>3336228</v>
      </c>
    </row>
    <row r="266" spans="1:6" ht="13.5">
      <c r="A266" s="17" t="s">
        <v>717</v>
      </c>
      <c r="B266" s="22" t="s">
        <v>384</v>
      </c>
      <c r="C266" s="35" t="s">
        <v>718</v>
      </c>
      <c r="D266" s="36">
        <v>47405924.32</v>
      </c>
      <c r="E266" s="36">
        <v>35430512.48</v>
      </c>
      <c r="F266" s="36">
        <f t="shared" si="5"/>
        <v>11975411.840000004</v>
      </c>
    </row>
    <row r="267" spans="1:6" ht="60">
      <c r="A267" s="17" t="s">
        <v>389</v>
      </c>
      <c r="B267" s="22" t="s">
        <v>384</v>
      </c>
      <c r="C267" s="35" t="s">
        <v>719</v>
      </c>
      <c r="D267" s="36">
        <v>12472240</v>
      </c>
      <c r="E267" s="36">
        <v>8810103.76</v>
      </c>
      <c r="F267" s="36">
        <f t="shared" si="5"/>
        <v>3662136.24</v>
      </c>
    </row>
    <row r="268" spans="1:6" ht="13.5">
      <c r="A268" s="17" t="s">
        <v>464</v>
      </c>
      <c r="B268" s="22" t="s">
        <v>384</v>
      </c>
      <c r="C268" s="35" t="s">
        <v>720</v>
      </c>
      <c r="D268" s="36">
        <v>12472240</v>
      </c>
      <c r="E268" s="36">
        <v>8810103.76</v>
      </c>
      <c r="F268" s="36">
        <f t="shared" si="5"/>
        <v>3662136.24</v>
      </c>
    </row>
    <row r="269" spans="1:6" ht="13.5">
      <c r="A269" s="17" t="s">
        <v>466</v>
      </c>
      <c r="B269" s="22" t="s">
        <v>384</v>
      </c>
      <c r="C269" s="35" t="s">
        <v>721</v>
      </c>
      <c r="D269" s="36">
        <v>9583000</v>
      </c>
      <c r="E269" s="36">
        <v>6482166.29</v>
      </c>
      <c r="F269" s="36">
        <f t="shared" si="5"/>
        <v>3100833.71</v>
      </c>
    </row>
    <row r="270" spans="1:6" ht="24">
      <c r="A270" s="17" t="s">
        <v>468</v>
      </c>
      <c r="B270" s="22" t="s">
        <v>384</v>
      </c>
      <c r="C270" s="35" t="s">
        <v>722</v>
      </c>
      <c r="D270" s="36">
        <v>8400</v>
      </c>
      <c r="E270" s="31">
        <v>0</v>
      </c>
      <c r="F270" s="36">
        <f t="shared" si="5"/>
        <v>8400</v>
      </c>
    </row>
    <row r="271" spans="1:6" ht="36">
      <c r="A271" s="17" t="s">
        <v>470</v>
      </c>
      <c r="B271" s="22" t="s">
        <v>384</v>
      </c>
      <c r="C271" s="35" t="s">
        <v>723</v>
      </c>
      <c r="D271" s="36">
        <v>2880840</v>
      </c>
      <c r="E271" s="36">
        <v>2327937.47</v>
      </c>
      <c r="F271" s="36">
        <f t="shared" si="5"/>
        <v>552902.5299999998</v>
      </c>
    </row>
    <row r="272" spans="1:6" ht="24">
      <c r="A272" s="17" t="s">
        <v>407</v>
      </c>
      <c r="B272" s="22" t="s">
        <v>384</v>
      </c>
      <c r="C272" s="35" t="s">
        <v>724</v>
      </c>
      <c r="D272" s="36">
        <v>4664182.07</v>
      </c>
      <c r="E272" s="36">
        <v>2840546.83</v>
      </c>
      <c r="F272" s="36">
        <f t="shared" si="5"/>
        <v>1823635.2400000002</v>
      </c>
    </row>
    <row r="273" spans="1:6" ht="24">
      <c r="A273" s="17" t="s">
        <v>409</v>
      </c>
      <c r="B273" s="22" t="s">
        <v>384</v>
      </c>
      <c r="C273" s="35" t="s">
        <v>725</v>
      </c>
      <c r="D273" s="36">
        <v>4664182.07</v>
      </c>
      <c r="E273" s="36">
        <v>2840546.83</v>
      </c>
      <c r="F273" s="36">
        <f t="shared" si="5"/>
        <v>1823635.2400000002</v>
      </c>
    </row>
    <row r="274" spans="1:6" ht="24">
      <c r="A274" s="17" t="s">
        <v>411</v>
      </c>
      <c r="B274" s="22" t="s">
        <v>384</v>
      </c>
      <c r="C274" s="35" t="s">
        <v>726</v>
      </c>
      <c r="D274" s="36">
        <v>370550</v>
      </c>
      <c r="E274" s="36">
        <v>259358.11</v>
      </c>
      <c r="F274" s="36">
        <f t="shared" si="5"/>
        <v>111191.89000000001</v>
      </c>
    </row>
    <row r="275" spans="1:6" ht="24">
      <c r="A275" s="17" t="s">
        <v>413</v>
      </c>
      <c r="B275" s="22" t="s">
        <v>384</v>
      </c>
      <c r="C275" s="35" t="s">
        <v>727</v>
      </c>
      <c r="D275" s="36">
        <v>4293632.07</v>
      </c>
      <c r="E275" s="36">
        <v>2581188.72</v>
      </c>
      <c r="F275" s="36">
        <f aca="true" t="shared" si="6" ref="F275:F338">D275-E275</f>
        <v>1712443.35</v>
      </c>
    </row>
    <row r="276" spans="1:6" ht="24">
      <c r="A276" s="17" t="s">
        <v>492</v>
      </c>
      <c r="B276" s="22" t="s">
        <v>384</v>
      </c>
      <c r="C276" s="35" t="s">
        <v>728</v>
      </c>
      <c r="D276" s="36">
        <v>30111302.25</v>
      </c>
      <c r="E276" s="36">
        <v>23624674.25</v>
      </c>
      <c r="F276" s="36">
        <f t="shared" si="6"/>
        <v>6486628</v>
      </c>
    </row>
    <row r="277" spans="1:6" ht="13.5">
      <c r="A277" s="17" t="s">
        <v>729</v>
      </c>
      <c r="B277" s="22" t="s">
        <v>384</v>
      </c>
      <c r="C277" s="35" t="s">
        <v>730</v>
      </c>
      <c r="D277" s="36">
        <v>30111302.25</v>
      </c>
      <c r="E277" s="36">
        <v>23624674.25</v>
      </c>
      <c r="F277" s="36">
        <f t="shared" si="6"/>
        <v>6486628</v>
      </c>
    </row>
    <row r="278" spans="1:6" ht="48">
      <c r="A278" s="17" t="s">
        <v>731</v>
      </c>
      <c r="B278" s="22" t="s">
        <v>384</v>
      </c>
      <c r="C278" s="35" t="s">
        <v>732</v>
      </c>
      <c r="D278" s="36">
        <v>29716980</v>
      </c>
      <c r="E278" s="36">
        <v>23287874.25</v>
      </c>
      <c r="F278" s="36">
        <f t="shared" si="6"/>
        <v>6429105.75</v>
      </c>
    </row>
    <row r="279" spans="1:6" ht="13.5">
      <c r="A279" s="17" t="s">
        <v>733</v>
      </c>
      <c r="B279" s="22" t="s">
        <v>384</v>
      </c>
      <c r="C279" s="35" t="s">
        <v>734</v>
      </c>
      <c r="D279" s="36">
        <v>394322.25</v>
      </c>
      <c r="E279" s="36">
        <v>336800</v>
      </c>
      <c r="F279" s="36">
        <f t="shared" si="6"/>
        <v>57522.25</v>
      </c>
    </row>
    <row r="280" spans="1:6" ht="13.5">
      <c r="A280" s="17" t="s">
        <v>416</v>
      </c>
      <c r="B280" s="22" t="s">
        <v>384</v>
      </c>
      <c r="C280" s="35" t="s">
        <v>735</v>
      </c>
      <c r="D280" s="36">
        <v>158200</v>
      </c>
      <c r="E280" s="36">
        <v>155187.64</v>
      </c>
      <c r="F280" s="36">
        <f t="shared" si="6"/>
        <v>3012.359999999986</v>
      </c>
    </row>
    <row r="281" spans="1:6" ht="13.5">
      <c r="A281" s="17" t="s">
        <v>418</v>
      </c>
      <c r="B281" s="22" t="s">
        <v>384</v>
      </c>
      <c r="C281" s="35" t="s">
        <v>736</v>
      </c>
      <c r="D281" s="36">
        <v>158200</v>
      </c>
      <c r="E281" s="36">
        <v>155187.64</v>
      </c>
      <c r="F281" s="36">
        <f t="shared" si="6"/>
        <v>3012.359999999986</v>
      </c>
    </row>
    <row r="282" spans="1:6" ht="13.5">
      <c r="A282" s="17" t="s">
        <v>420</v>
      </c>
      <c r="B282" s="22" t="s">
        <v>384</v>
      </c>
      <c r="C282" s="35" t="s">
        <v>737</v>
      </c>
      <c r="D282" s="36">
        <v>3000</v>
      </c>
      <c r="E282" s="31">
        <v>0</v>
      </c>
      <c r="F282" s="36">
        <f t="shared" si="6"/>
        <v>3000</v>
      </c>
    </row>
    <row r="283" spans="1:6" ht="13.5">
      <c r="A283" s="17" t="s">
        <v>421</v>
      </c>
      <c r="B283" s="22" t="s">
        <v>384</v>
      </c>
      <c r="C283" s="35" t="s">
        <v>738</v>
      </c>
      <c r="D283" s="36">
        <v>155200</v>
      </c>
      <c r="E283" s="36">
        <v>155187.64</v>
      </c>
      <c r="F283" s="36">
        <f t="shared" si="6"/>
        <v>12.35999999998603</v>
      </c>
    </row>
    <row r="284" spans="1:6" ht="13.5">
      <c r="A284" s="17" t="s">
        <v>739</v>
      </c>
      <c r="B284" s="22" t="s">
        <v>384</v>
      </c>
      <c r="C284" s="35" t="s">
        <v>740</v>
      </c>
      <c r="D284" s="36">
        <v>180075406.84</v>
      </c>
      <c r="E284" s="36">
        <v>127072902.95</v>
      </c>
      <c r="F284" s="36">
        <f t="shared" si="6"/>
        <v>53002503.89</v>
      </c>
    </row>
    <row r="285" spans="1:6" ht="24">
      <c r="A285" s="17" t="s">
        <v>407</v>
      </c>
      <c r="B285" s="22" t="s">
        <v>384</v>
      </c>
      <c r="C285" s="35" t="s">
        <v>741</v>
      </c>
      <c r="D285" s="36">
        <v>28674910.74</v>
      </c>
      <c r="E285" s="36">
        <v>17634679.32</v>
      </c>
      <c r="F285" s="36">
        <f t="shared" si="6"/>
        <v>11040231.419999998</v>
      </c>
    </row>
    <row r="286" spans="1:6" ht="24">
      <c r="A286" s="17" t="s">
        <v>409</v>
      </c>
      <c r="B286" s="22" t="s">
        <v>384</v>
      </c>
      <c r="C286" s="35" t="s">
        <v>742</v>
      </c>
      <c r="D286" s="36">
        <v>28674910.74</v>
      </c>
      <c r="E286" s="36">
        <v>17634679.32</v>
      </c>
      <c r="F286" s="36">
        <f t="shared" si="6"/>
        <v>11040231.419999998</v>
      </c>
    </row>
    <row r="287" spans="1:6" ht="24">
      <c r="A287" s="17" t="s">
        <v>411</v>
      </c>
      <c r="B287" s="22" t="s">
        <v>384</v>
      </c>
      <c r="C287" s="35" t="s">
        <v>743</v>
      </c>
      <c r="D287" s="36">
        <v>168000</v>
      </c>
      <c r="E287" s="36">
        <v>93800</v>
      </c>
      <c r="F287" s="36">
        <f t="shared" si="6"/>
        <v>74200</v>
      </c>
    </row>
    <row r="288" spans="1:6" ht="24">
      <c r="A288" s="17" t="s">
        <v>413</v>
      </c>
      <c r="B288" s="22" t="s">
        <v>384</v>
      </c>
      <c r="C288" s="35" t="s">
        <v>744</v>
      </c>
      <c r="D288" s="36">
        <v>28506910.74</v>
      </c>
      <c r="E288" s="36">
        <v>17540879.32</v>
      </c>
      <c r="F288" s="36">
        <f t="shared" si="6"/>
        <v>10966031.419999998</v>
      </c>
    </row>
    <row r="289" spans="1:6" ht="13.5">
      <c r="A289" s="17" t="s">
        <v>481</v>
      </c>
      <c r="B289" s="22" t="s">
        <v>384</v>
      </c>
      <c r="C289" s="35" t="s">
        <v>745</v>
      </c>
      <c r="D289" s="36">
        <v>55279309.8</v>
      </c>
      <c r="E289" s="36">
        <v>36196227.33</v>
      </c>
      <c r="F289" s="36">
        <f t="shared" si="6"/>
        <v>19083082.47</v>
      </c>
    </row>
    <row r="290" spans="1:6" ht="24">
      <c r="A290" s="17" t="s">
        <v>712</v>
      </c>
      <c r="B290" s="22" t="s">
        <v>384</v>
      </c>
      <c r="C290" s="35" t="s">
        <v>746</v>
      </c>
      <c r="D290" s="36">
        <v>734400</v>
      </c>
      <c r="E290" s="36">
        <v>450427</v>
      </c>
      <c r="F290" s="36">
        <f t="shared" si="6"/>
        <v>283973</v>
      </c>
    </row>
    <row r="291" spans="1:6" ht="24">
      <c r="A291" s="17" t="s">
        <v>747</v>
      </c>
      <c r="B291" s="22" t="s">
        <v>384</v>
      </c>
      <c r="C291" s="35" t="s">
        <v>748</v>
      </c>
      <c r="D291" s="36">
        <v>734400</v>
      </c>
      <c r="E291" s="36">
        <v>450427</v>
      </c>
      <c r="F291" s="36">
        <f t="shared" si="6"/>
        <v>283973</v>
      </c>
    </row>
    <row r="292" spans="1:6" ht="24">
      <c r="A292" s="17" t="s">
        <v>713</v>
      </c>
      <c r="B292" s="22" t="s">
        <v>384</v>
      </c>
      <c r="C292" s="35" t="s">
        <v>749</v>
      </c>
      <c r="D292" s="36">
        <v>54544909.8</v>
      </c>
      <c r="E292" s="36">
        <v>35745800.33</v>
      </c>
      <c r="F292" s="36">
        <f t="shared" si="6"/>
        <v>18799109.47</v>
      </c>
    </row>
    <row r="293" spans="1:6" ht="36">
      <c r="A293" s="17" t="s">
        <v>715</v>
      </c>
      <c r="B293" s="22" t="s">
        <v>384</v>
      </c>
      <c r="C293" s="35" t="s">
        <v>750</v>
      </c>
      <c r="D293" s="36">
        <v>2531083</v>
      </c>
      <c r="E293" s="36">
        <v>2019333</v>
      </c>
      <c r="F293" s="36">
        <f t="shared" si="6"/>
        <v>511750</v>
      </c>
    </row>
    <row r="294" spans="1:6" ht="13.5">
      <c r="A294" s="17" t="s">
        <v>751</v>
      </c>
      <c r="B294" s="22" t="s">
        <v>384</v>
      </c>
      <c r="C294" s="35" t="s">
        <v>752</v>
      </c>
      <c r="D294" s="36">
        <v>39590226.8</v>
      </c>
      <c r="E294" s="36">
        <v>29637667.78</v>
      </c>
      <c r="F294" s="36">
        <f t="shared" si="6"/>
        <v>9952559.019999996</v>
      </c>
    </row>
    <row r="295" spans="1:6" ht="24">
      <c r="A295" s="17" t="s">
        <v>753</v>
      </c>
      <c r="B295" s="22" t="s">
        <v>384</v>
      </c>
      <c r="C295" s="35" t="s">
        <v>754</v>
      </c>
      <c r="D295" s="36">
        <v>12423600</v>
      </c>
      <c r="E295" s="36">
        <v>4088799.55</v>
      </c>
      <c r="F295" s="36">
        <f t="shared" si="6"/>
        <v>8334800.45</v>
      </c>
    </row>
    <row r="296" spans="1:6" ht="24">
      <c r="A296" s="17" t="s">
        <v>492</v>
      </c>
      <c r="B296" s="22" t="s">
        <v>384</v>
      </c>
      <c r="C296" s="35" t="s">
        <v>755</v>
      </c>
      <c r="D296" s="36">
        <v>23123000</v>
      </c>
      <c r="E296" s="36">
        <v>9848258</v>
      </c>
      <c r="F296" s="36">
        <f t="shared" si="6"/>
        <v>13274742</v>
      </c>
    </row>
    <row r="297" spans="1:6" ht="13.5">
      <c r="A297" s="17" t="s">
        <v>493</v>
      </c>
      <c r="B297" s="22" t="s">
        <v>384</v>
      </c>
      <c r="C297" s="35" t="s">
        <v>756</v>
      </c>
      <c r="D297" s="36">
        <v>22051300</v>
      </c>
      <c r="E297" s="36">
        <v>9330900</v>
      </c>
      <c r="F297" s="36">
        <f t="shared" si="6"/>
        <v>12720400</v>
      </c>
    </row>
    <row r="298" spans="1:6" ht="13.5">
      <c r="A298" s="17" t="s">
        <v>585</v>
      </c>
      <c r="B298" s="22" t="s">
        <v>384</v>
      </c>
      <c r="C298" s="35" t="s">
        <v>757</v>
      </c>
      <c r="D298" s="36">
        <v>22051300</v>
      </c>
      <c r="E298" s="36">
        <v>9330900</v>
      </c>
      <c r="F298" s="36">
        <f t="shared" si="6"/>
        <v>12720400</v>
      </c>
    </row>
    <row r="299" spans="1:6" ht="13.5">
      <c r="A299" s="17" t="s">
        <v>729</v>
      </c>
      <c r="B299" s="22" t="s">
        <v>384</v>
      </c>
      <c r="C299" s="35" t="s">
        <v>758</v>
      </c>
      <c r="D299" s="36">
        <v>268000</v>
      </c>
      <c r="E299" s="36">
        <v>268000</v>
      </c>
      <c r="F299" s="36">
        <f t="shared" si="6"/>
        <v>0</v>
      </c>
    </row>
    <row r="300" spans="1:6" ht="13.5">
      <c r="A300" s="17" t="s">
        <v>733</v>
      </c>
      <c r="B300" s="22" t="s">
        <v>384</v>
      </c>
      <c r="C300" s="35" t="s">
        <v>759</v>
      </c>
      <c r="D300" s="36">
        <v>268000</v>
      </c>
      <c r="E300" s="36">
        <v>268000</v>
      </c>
      <c r="F300" s="36">
        <f t="shared" si="6"/>
        <v>0</v>
      </c>
    </row>
    <row r="301" spans="1:6" ht="36">
      <c r="A301" s="17" t="s">
        <v>550</v>
      </c>
      <c r="B301" s="22" t="s">
        <v>384</v>
      </c>
      <c r="C301" s="35" t="s">
        <v>760</v>
      </c>
      <c r="D301" s="36">
        <v>803700</v>
      </c>
      <c r="E301" s="36">
        <v>249358</v>
      </c>
      <c r="F301" s="36">
        <f t="shared" si="6"/>
        <v>554342</v>
      </c>
    </row>
    <row r="302" spans="1:6" ht="13.5">
      <c r="A302" s="17" t="s">
        <v>416</v>
      </c>
      <c r="B302" s="22" t="s">
        <v>384</v>
      </c>
      <c r="C302" s="35" t="s">
        <v>761</v>
      </c>
      <c r="D302" s="36">
        <v>72998186.3</v>
      </c>
      <c r="E302" s="36">
        <v>63393738.3</v>
      </c>
      <c r="F302" s="36">
        <f t="shared" si="6"/>
        <v>9604448</v>
      </c>
    </row>
    <row r="303" spans="1:6" ht="48">
      <c r="A303" s="17" t="s">
        <v>496</v>
      </c>
      <c r="B303" s="22" t="s">
        <v>384</v>
      </c>
      <c r="C303" s="35" t="s">
        <v>762</v>
      </c>
      <c r="D303" s="36">
        <v>72998186.3</v>
      </c>
      <c r="E303" s="36">
        <v>63393738.3</v>
      </c>
      <c r="F303" s="36">
        <f t="shared" si="6"/>
        <v>9604448</v>
      </c>
    </row>
    <row r="304" spans="1:6" ht="13.5">
      <c r="A304" s="17" t="s">
        <v>763</v>
      </c>
      <c r="B304" s="22" t="s">
        <v>384</v>
      </c>
      <c r="C304" s="35" t="s">
        <v>764</v>
      </c>
      <c r="D304" s="36">
        <v>86651800</v>
      </c>
      <c r="E304" s="36">
        <v>43247096.85</v>
      </c>
      <c r="F304" s="36">
        <f t="shared" si="6"/>
        <v>43404703.15</v>
      </c>
    </row>
    <row r="305" spans="1:6" ht="24">
      <c r="A305" s="17" t="s">
        <v>407</v>
      </c>
      <c r="B305" s="22" t="s">
        <v>384</v>
      </c>
      <c r="C305" s="35" t="s">
        <v>765</v>
      </c>
      <c r="D305" s="36">
        <v>3052040</v>
      </c>
      <c r="E305" s="36">
        <v>723007.35</v>
      </c>
      <c r="F305" s="36">
        <f t="shared" si="6"/>
        <v>2329032.65</v>
      </c>
    </row>
    <row r="306" spans="1:6" ht="24">
      <c r="A306" s="17" t="s">
        <v>409</v>
      </c>
      <c r="B306" s="22" t="s">
        <v>384</v>
      </c>
      <c r="C306" s="35" t="s">
        <v>766</v>
      </c>
      <c r="D306" s="36">
        <v>3052040</v>
      </c>
      <c r="E306" s="36">
        <v>723007.35</v>
      </c>
      <c r="F306" s="36">
        <f t="shared" si="6"/>
        <v>2329032.65</v>
      </c>
    </row>
    <row r="307" spans="1:6" ht="24">
      <c r="A307" s="17" t="s">
        <v>413</v>
      </c>
      <c r="B307" s="22" t="s">
        <v>384</v>
      </c>
      <c r="C307" s="35" t="s">
        <v>767</v>
      </c>
      <c r="D307" s="36">
        <v>3052040</v>
      </c>
      <c r="E307" s="36">
        <v>723007.35</v>
      </c>
      <c r="F307" s="36">
        <f t="shared" si="6"/>
        <v>2329032.65</v>
      </c>
    </row>
    <row r="308" spans="1:6" ht="13.5">
      <c r="A308" s="17" t="s">
        <v>481</v>
      </c>
      <c r="B308" s="22" t="s">
        <v>384</v>
      </c>
      <c r="C308" s="35" t="s">
        <v>768</v>
      </c>
      <c r="D308" s="36">
        <v>26622500</v>
      </c>
      <c r="E308" s="36">
        <v>16104303.35</v>
      </c>
      <c r="F308" s="36">
        <f t="shared" si="6"/>
        <v>10518196.65</v>
      </c>
    </row>
    <row r="309" spans="1:6" ht="24">
      <c r="A309" s="17" t="s">
        <v>712</v>
      </c>
      <c r="B309" s="22" t="s">
        <v>384</v>
      </c>
      <c r="C309" s="35" t="s">
        <v>769</v>
      </c>
      <c r="D309" s="36">
        <v>22138400</v>
      </c>
      <c r="E309" s="36">
        <v>13872605.8</v>
      </c>
      <c r="F309" s="36">
        <f t="shared" si="6"/>
        <v>8265794.199999999</v>
      </c>
    </row>
    <row r="310" spans="1:6" ht="24">
      <c r="A310" s="17" t="s">
        <v>747</v>
      </c>
      <c r="B310" s="22" t="s">
        <v>384</v>
      </c>
      <c r="C310" s="35" t="s">
        <v>770</v>
      </c>
      <c r="D310" s="36">
        <v>22138400</v>
      </c>
      <c r="E310" s="36">
        <v>13872605.8</v>
      </c>
      <c r="F310" s="36">
        <f t="shared" si="6"/>
        <v>8265794.199999999</v>
      </c>
    </row>
    <row r="311" spans="1:6" ht="24">
      <c r="A311" s="17" t="s">
        <v>713</v>
      </c>
      <c r="B311" s="22" t="s">
        <v>384</v>
      </c>
      <c r="C311" s="35" t="s">
        <v>771</v>
      </c>
      <c r="D311" s="36">
        <v>4484100</v>
      </c>
      <c r="E311" s="36">
        <v>2231697.55</v>
      </c>
      <c r="F311" s="36">
        <f t="shared" si="6"/>
        <v>2252402.45</v>
      </c>
    </row>
    <row r="312" spans="1:6" ht="24">
      <c r="A312" s="17" t="s">
        <v>753</v>
      </c>
      <c r="B312" s="22" t="s">
        <v>384</v>
      </c>
      <c r="C312" s="35" t="s">
        <v>772</v>
      </c>
      <c r="D312" s="36">
        <v>4484100</v>
      </c>
      <c r="E312" s="36">
        <v>2231697.55</v>
      </c>
      <c r="F312" s="36">
        <f t="shared" si="6"/>
        <v>2252402.45</v>
      </c>
    </row>
    <row r="313" spans="1:6" ht="24">
      <c r="A313" s="17" t="s">
        <v>485</v>
      </c>
      <c r="B313" s="22" t="s">
        <v>384</v>
      </c>
      <c r="C313" s="35" t="s">
        <v>773</v>
      </c>
      <c r="D313" s="36">
        <v>40002400</v>
      </c>
      <c r="E313" s="36">
        <v>19469642.8</v>
      </c>
      <c r="F313" s="36">
        <f t="shared" si="6"/>
        <v>20532757.2</v>
      </c>
    </row>
    <row r="314" spans="1:6" ht="13.5">
      <c r="A314" s="17" t="s">
        <v>487</v>
      </c>
      <c r="B314" s="22" t="s">
        <v>384</v>
      </c>
      <c r="C314" s="35" t="s">
        <v>774</v>
      </c>
      <c r="D314" s="36">
        <v>40002400</v>
      </c>
      <c r="E314" s="36">
        <v>19469642.8</v>
      </c>
      <c r="F314" s="36">
        <f t="shared" si="6"/>
        <v>20532757.2</v>
      </c>
    </row>
    <row r="315" spans="1:6" ht="36">
      <c r="A315" s="17" t="s">
        <v>489</v>
      </c>
      <c r="B315" s="22" t="s">
        <v>384</v>
      </c>
      <c r="C315" s="35" t="s">
        <v>775</v>
      </c>
      <c r="D315" s="36">
        <v>40002400</v>
      </c>
      <c r="E315" s="36">
        <v>19469642.8</v>
      </c>
      <c r="F315" s="36">
        <f t="shared" si="6"/>
        <v>20532757.2</v>
      </c>
    </row>
    <row r="316" spans="1:6" ht="24">
      <c r="A316" s="17" t="s">
        <v>492</v>
      </c>
      <c r="B316" s="22" t="s">
        <v>384</v>
      </c>
      <c r="C316" s="35" t="s">
        <v>776</v>
      </c>
      <c r="D316" s="36">
        <v>16974860</v>
      </c>
      <c r="E316" s="36">
        <v>6950143.35</v>
      </c>
      <c r="F316" s="36">
        <f t="shared" si="6"/>
        <v>10024716.65</v>
      </c>
    </row>
    <row r="317" spans="1:6" ht="13.5">
      <c r="A317" s="17" t="s">
        <v>493</v>
      </c>
      <c r="B317" s="22" t="s">
        <v>384</v>
      </c>
      <c r="C317" s="35" t="s">
        <v>777</v>
      </c>
      <c r="D317" s="36">
        <v>16974860</v>
      </c>
      <c r="E317" s="36">
        <v>6950143.35</v>
      </c>
      <c r="F317" s="36">
        <f t="shared" si="6"/>
        <v>10024716.65</v>
      </c>
    </row>
    <row r="318" spans="1:6" ht="13.5">
      <c r="A318" s="17" t="s">
        <v>585</v>
      </c>
      <c r="B318" s="22" t="s">
        <v>384</v>
      </c>
      <c r="C318" s="35" t="s">
        <v>778</v>
      </c>
      <c r="D318" s="36">
        <v>16974860</v>
      </c>
      <c r="E318" s="36">
        <v>6950143.35</v>
      </c>
      <c r="F318" s="36">
        <f t="shared" si="6"/>
        <v>10024716.65</v>
      </c>
    </row>
    <row r="319" spans="1:6" ht="13.5">
      <c r="A319" s="17" t="s">
        <v>779</v>
      </c>
      <c r="B319" s="22" t="s">
        <v>384</v>
      </c>
      <c r="C319" s="35" t="s">
        <v>780</v>
      </c>
      <c r="D319" s="36">
        <v>19501600</v>
      </c>
      <c r="E319" s="36">
        <v>11927328.31</v>
      </c>
      <c r="F319" s="36">
        <f t="shared" si="6"/>
        <v>7574271.6899999995</v>
      </c>
    </row>
    <row r="320" spans="1:6" ht="60">
      <c r="A320" s="17" t="s">
        <v>389</v>
      </c>
      <c r="B320" s="22" t="s">
        <v>384</v>
      </c>
      <c r="C320" s="35" t="s">
        <v>781</v>
      </c>
      <c r="D320" s="36">
        <v>16912140</v>
      </c>
      <c r="E320" s="36">
        <v>10244292.89</v>
      </c>
      <c r="F320" s="36">
        <f t="shared" si="6"/>
        <v>6667847.109999999</v>
      </c>
    </row>
    <row r="321" spans="1:6" ht="24">
      <c r="A321" s="17" t="s">
        <v>391</v>
      </c>
      <c r="B321" s="22" t="s">
        <v>384</v>
      </c>
      <c r="C321" s="35" t="s">
        <v>782</v>
      </c>
      <c r="D321" s="36">
        <v>16912140</v>
      </c>
      <c r="E321" s="36">
        <v>10244292.89</v>
      </c>
      <c r="F321" s="36">
        <f t="shared" si="6"/>
        <v>6667847.109999999</v>
      </c>
    </row>
    <row r="322" spans="1:6" ht="24">
      <c r="A322" s="17" t="s">
        <v>393</v>
      </c>
      <c r="B322" s="22" t="s">
        <v>384</v>
      </c>
      <c r="C322" s="35" t="s">
        <v>783</v>
      </c>
      <c r="D322" s="36">
        <v>12977200</v>
      </c>
      <c r="E322" s="36">
        <v>7910022.44</v>
      </c>
      <c r="F322" s="36">
        <f t="shared" si="6"/>
        <v>5067177.56</v>
      </c>
    </row>
    <row r="323" spans="1:6" ht="36">
      <c r="A323" s="17" t="s">
        <v>402</v>
      </c>
      <c r="B323" s="22" t="s">
        <v>384</v>
      </c>
      <c r="C323" s="35" t="s">
        <v>784</v>
      </c>
      <c r="D323" s="36">
        <v>10560</v>
      </c>
      <c r="E323" s="31">
        <v>0</v>
      </c>
      <c r="F323" s="36">
        <f t="shared" si="6"/>
        <v>10560</v>
      </c>
    </row>
    <row r="324" spans="1:6" ht="36">
      <c r="A324" s="17" t="s">
        <v>395</v>
      </c>
      <c r="B324" s="22" t="s">
        <v>384</v>
      </c>
      <c r="C324" s="35" t="s">
        <v>785</v>
      </c>
      <c r="D324" s="36">
        <v>3924380</v>
      </c>
      <c r="E324" s="36">
        <v>2334270.45</v>
      </c>
      <c r="F324" s="36">
        <f t="shared" si="6"/>
        <v>1590109.5499999998</v>
      </c>
    </row>
    <row r="325" spans="1:6" ht="24">
      <c r="A325" s="17" t="s">
        <v>407</v>
      </c>
      <c r="B325" s="22" t="s">
        <v>384</v>
      </c>
      <c r="C325" s="35" t="s">
        <v>786</v>
      </c>
      <c r="D325" s="36">
        <v>1722560</v>
      </c>
      <c r="E325" s="36">
        <v>935283.41</v>
      </c>
      <c r="F325" s="36">
        <f t="shared" si="6"/>
        <v>787276.59</v>
      </c>
    </row>
    <row r="326" spans="1:6" ht="24">
      <c r="A326" s="17" t="s">
        <v>409</v>
      </c>
      <c r="B326" s="22" t="s">
        <v>384</v>
      </c>
      <c r="C326" s="35" t="s">
        <v>787</v>
      </c>
      <c r="D326" s="36">
        <v>1722560</v>
      </c>
      <c r="E326" s="36">
        <v>935283.41</v>
      </c>
      <c r="F326" s="36">
        <f t="shared" si="6"/>
        <v>787276.59</v>
      </c>
    </row>
    <row r="327" spans="1:6" ht="24">
      <c r="A327" s="17" t="s">
        <v>411</v>
      </c>
      <c r="B327" s="22" t="s">
        <v>384</v>
      </c>
      <c r="C327" s="35" t="s">
        <v>788</v>
      </c>
      <c r="D327" s="36">
        <v>888404</v>
      </c>
      <c r="E327" s="36">
        <v>478937.59</v>
      </c>
      <c r="F327" s="36">
        <f t="shared" si="6"/>
        <v>409466.41</v>
      </c>
    </row>
    <row r="328" spans="1:6" ht="24">
      <c r="A328" s="17" t="s">
        <v>413</v>
      </c>
      <c r="B328" s="22" t="s">
        <v>384</v>
      </c>
      <c r="C328" s="35" t="s">
        <v>789</v>
      </c>
      <c r="D328" s="36">
        <v>834156</v>
      </c>
      <c r="E328" s="36">
        <v>456345.82</v>
      </c>
      <c r="F328" s="36">
        <f t="shared" si="6"/>
        <v>377810.18</v>
      </c>
    </row>
    <row r="329" spans="1:6" ht="24">
      <c r="A329" s="17" t="s">
        <v>492</v>
      </c>
      <c r="B329" s="22" t="s">
        <v>384</v>
      </c>
      <c r="C329" s="35" t="s">
        <v>790</v>
      </c>
      <c r="D329" s="36">
        <v>843900</v>
      </c>
      <c r="E329" s="36">
        <v>726900</v>
      </c>
      <c r="F329" s="36">
        <f t="shared" si="6"/>
        <v>117000</v>
      </c>
    </row>
    <row r="330" spans="1:6" ht="36">
      <c r="A330" s="17" t="s">
        <v>550</v>
      </c>
      <c r="B330" s="22" t="s">
        <v>384</v>
      </c>
      <c r="C330" s="35" t="s">
        <v>791</v>
      </c>
      <c r="D330" s="36">
        <v>843900</v>
      </c>
      <c r="E330" s="36">
        <v>726900</v>
      </c>
      <c r="F330" s="36">
        <f t="shared" si="6"/>
        <v>117000</v>
      </c>
    </row>
    <row r="331" spans="1:6" ht="13.5">
      <c r="A331" s="17" t="s">
        <v>416</v>
      </c>
      <c r="B331" s="22" t="s">
        <v>384</v>
      </c>
      <c r="C331" s="35" t="s">
        <v>792</v>
      </c>
      <c r="D331" s="36">
        <v>23000</v>
      </c>
      <c r="E331" s="36">
        <v>20852.01</v>
      </c>
      <c r="F331" s="36">
        <f t="shared" si="6"/>
        <v>2147.9900000000016</v>
      </c>
    </row>
    <row r="332" spans="1:6" ht="13.5">
      <c r="A332" s="17" t="s">
        <v>498</v>
      </c>
      <c r="B332" s="22" t="s">
        <v>384</v>
      </c>
      <c r="C332" s="35" t="s">
        <v>793</v>
      </c>
      <c r="D332" s="36">
        <v>20000</v>
      </c>
      <c r="E332" s="36">
        <v>20000</v>
      </c>
      <c r="F332" s="36">
        <f t="shared" si="6"/>
        <v>0</v>
      </c>
    </row>
    <row r="333" spans="1:6" ht="84">
      <c r="A333" s="17" t="s">
        <v>500</v>
      </c>
      <c r="B333" s="22" t="s">
        <v>384</v>
      </c>
      <c r="C333" s="35" t="s">
        <v>794</v>
      </c>
      <c r="D333" s="36">
        <v>20000</v>
      </c>
      <c r="E333" s="36">
        <v>20000</v>
      </c>
      <c r="F333" s="36">
        <f t="shared" si="6"/>
        <v>0</v>
      </c>
    </row>
    <row r="334" spans="1:6" ht="13.5">
      <c r="A334" s="17" t="s">
        <v>418</v>
      </c>
      <c r="B334" s="22" t="s">
        <v>384</v>
      </c>
      <c r="C334" s="35" t="s">
        <v>795</v>
      </c>
      <c r="D334" s="36">
        <v>3000</v>
      </c>
      <c r="E334" s="36">
        <v>852.01</v>
      </c>
      <c r="F334" s="36">
        <f t="shared" si="6"/>
        <v>2147.99</v>
      </c>
    </row>
    <row r="335" spans="1:6" ht="13.5">
      <c r="A335" s="17" t="s">
        <v>420</v>
      </c>
      <c r="B335" s="22" t="s">
        <v>384</v>
      </c>
      <c r="C335" s="35" t="s">
        <v>796</v>
      </c>
      <c r="D335" s="36">
        <v>2947.99</v>
      </c>
      <c r="E335" s="36">
        <v>800</v>
      </c>
      <c r="F335" s="36">
        <f t="shared" si="6"/>
        <v>2147.99</v>
      </c>
    </row>
    <row r="336" spans="1:6" ht="13.5">
      <c r="A336" s="17" t="s">
        <v>421</v>
      </c>
      <c r="B336" s="22" t="s">
        <v>384</v>
      </c>
      <c r="C336" s="35" t="s">
        <v>797</v>
      </c>
      <c r="D336" s="36">
        <v>52.01</v>
      </c>
      <c r="E336" s="36">
        <v>52.01</v>
      </c>
      <c r="F336" s="36">
        <f t="shared" si="6"/>
        <v>0</v>
      </c>
    </row>
    <row r="337" spans="1:6" ht="13.5">
      <c r="A337" s="15" t="s">
        <v>798</v>
      </c>
      <c r="B337" s="23" t="s">
        <v>384</v>
      </c>
      <c r="C337" s="33" t="s">
        <v>799</v>
      </c>
      <c r="D337" s="34">
        <v>7587100</v>
      </c>
      <c r="E337" s="34">
        <v>4723618.72</v>
      </c>
      <c r="F337" s="34">
        <f t="shared" si="6"/>
        <v>2863481.2800000003</v>
      </c>
    </row>
    <row r="338" spans="1:6" ht="13.5">
      <c r="A338" s="17" t="s">
        <v>800</v>
      </c>
      <c r="B338" s="22" t="s">
        <v>384</v>
      </c>
      <c r="C338" s="35" t="s">
        <v>801</v>
      </c>
      <c r="D338" s="36">
        <v>7587100</v>
      </c>
      <c r="E338" s="36">
        <v>4723618.72</v>
      </c>
      <c r="F338" s="36">
        <f t="shared" si="6"/>
        <v>2863481.2800000003</v>
      </c>
    </row>
    <row r="339" spans="1:6" ht="60">
      <c r="A339" s="17" t="s">
        <v>389</v>
      </c>
      <c r="B339" s="22" t="s">
        <v>384</v>
      </c>
      <c r="C339" s="35" t="s">
        <v>802</v>
      </c>
      <c r="D339" s="36">
        <v>1326200</v>
      </c>
      <c r="E339" s="36">
        <v>653039</v>
      </c>
      <c r="F339" s="36">
        <f aca="true" t="shared" si="7" ref="F339:F367">D339-E339</f>
        <v>673161</v>
      </c>
    </row>
    <row r="340" spans="1:6" ht="13.5">
      <c r="A340" s="17" t="s">
        <v>464</v>
      </c>
      <c r="B340" s="22" t="s">
        <v>384</v>
      </c>
      <c r="C340" s="35" t="s">
        <v>803</v>
      </c>
      <c r="D340" s="36">
        <v>1326200</v>
      </c>
      <c r="E340" s="36">
        <v>653039</v>
      </c>
      <c r="F340" s="36">
        <f t="shared" si="7"/>
        <v>673161</v>
      </c>
    </row>
    <row r="341" spans="1:6" ht="48">
      <c r="A341" s="17" t="s">
        <v>631</v>
      </c>
      <c r="B341" s="22" t="s">
        <v>384</v>
      </c>
      <c r="C341" s="35" t="s">
        <v>804</v>
      </c>
      <c r="D341" s="36">
        <v>1326200</v>
      </c>
      <c r="E341" s="36">
        <v>653039</v>
      </c>
      <c r="F341" s="36">
        <f t="shared" si="7"/>
        <v>673161</v>
      </c>
    </row>
    <row r="342" spans="1:6" ht="24">
      <c r="A342" s="17" t="s">
        <v>407</v>
      </c>
      <c r="B342" s="22" t="s">
        <v>384</v>
      </c>
      <c r="C342" s="35" t="s">
        <v>805</v>
      </c>
      <c r="D342" s="36">
        <v>161800</v>
      </c>
      <c r="E342" s="36">
        <v>79179.72</v>
      </c>
      <c r="F342" s="36">
        <f t="shared" si="7"/>
        <v>82620.28</v>
      </c>
    </row>
    <row r="343" spans="1:6" ht="24">
      <c r="A343" s="17" t="s">
        <v>409</v>
      </c>
      <c r="B343" s="22" t="s">
        <v>384</v>
      </c>
      <c r="C343" s="35" t="s">
        <v>806</v>
      </c>
      <c r="D343" s="36">
        <v>161800</v>
      </c>
      <c r="E343" s="36">
        <v>79179.72</v>
      </c>
      <c r="F343" s="36">
        <f t="shared" si="7"/>
        <v>82620.28</v>
      </c>
    </row>
    <row r="344" spans="1:6" ht="24">
      <c r="A344" s="17" t="s">
        <v>413</v>
      </c>
      <c r="B344" s="22" t="s">
        <v>384</v>
      </c>
      <c r="C344" s="35" t="s">
        <v>807</v>
      </c>
      <c r="D344" s="36">
        <v>161800</v>
      </c>
      <c r="E344" s="36">
        <v>79179.72</v>
      </c>
      <c r="F344" s="36">
        <f t="shared" si="7"/>
        <v>82620.28</v>
      </c>
    </row>
    <row r="345" spans="1:6" ht="24">
      <c r="A345" s="17" t="s">
        <v>492</v>
      </c>
      <c r="B345" s="22" t="s">
        <v>384</v>
      </c>
      <c r="C345" s="35" t="s">
        <v>808</v>
      </c>
      <c r="D345" s="36">
        <v>6099100</v>
      </c>
      <c r="E345" s="36">
        <v>3991400</v>
      </c>
      <c r="F345" s="36">
        <f t="shared" si="7"/>
        <v>2107700</v>
      </c>
    </row>
    <row r="346" spans="1:6" ht="13.5">
      <c r="A346" s="17" t="s">
        <v>493</v>
      </c>
      <c r="B346" s="22" t="s">
        <v>384</v>
      </c>
      <c r="C346" s="35" t="s">
        <v>809</v>
      </c>
      <c r="D346" s="36">
        <v>112000</v>
      </c>
      <c r="E346" s="31">
        <v>0</v>
      </c>
      <c r="F346" s="36">
        <f t="shared" si="7"/>
        <v>112000</v>
      </c>
    </row>
    <row r="347" spans="1:6" ht="13.5">
      <c r="A347" s="17" t="s">
        <v>585</v>
      </c>
      <c r="B347" s="22" t="s">
        <v>384</v>
      </c>
      <c r="C347" s="35" t="s">
        <v>810</v>
      </c>
      <c r="D347" s="36">
        <v>112000</v>
      </c>
      <c r="E347" s="31">
        <v>0</v>
      </c>
      <c r="F347" s="36">
        <f t="shared" si="7"/>
        <v>112000</v>
      </c>
    </row>
    <row r="348" spans="1:6" ht="13.5">
      <c r="A348" s="17" t="s">
        <v>729</v>
      </c>
      <c r="B348" s="22" t="s">
        <v>384</v>
      </c>
      <c r="C348" s="35" t="s">
        <v>811</v>
      </c>
      <c r="D348" s="36">
        <v>5987100</v>
      </c>
      <c r="E348" s="36">
        <v>3991400</v>
      </c>
      <c r="F348" s="36">
        <f t="shared" si="7"/>
        <v>1995700</v>
      </c>
    </row>
    <row r="349" spans="1:6" ht="48">
      <c r="A349" s="17" t="s">
        <v>731</v>
      </c>
      <c r="B349" s="22" t="s">
        <v>384</v>
      </c>
      <c r="C349" s="35" t="s">
        <v>812</v>
      </c>
      <c r="D349" s="36">
        <v>5987100</v>
      </c>
      <c r="E349" s="36">
        <v>3991400</v>
      </c>
      <c r="F349" s="36">
        <f t="shared" si="7"/>
        <v>1995700</v>
      </c>
    </row>
    <row r="350" spans="1:6" ht="13.5">
      <c r="A350" s="15" t="s">
        <v>813</v>
      </c>
      <c r="B350" s="23" t="s">
        <v>384</v>
      </c>
      <c r="C350" s="33" t="s">
        <v>814</v>
      </c>
      <c r="D350" s="34">
        <v>1006000</v>
      </c>
      <c r="E350" s="34">
        <v>715202.5</v>
      </c>
      <c r="F350" s="34">
        <f t="shared" si="7"/>
        <v>290797.5</v>
      </c>
    </row>
    <row r="351" spans="1:6" ht="24">
      <c r="A351" s="17" t="s">
        <v>815</v>
      </c>
      <c r="B351" s="22" t="s">
        <v>384</v>
      </c>
      <c r="C351" s="35" t="s">
        <v>816</v>
      </c>
      <c r="D351" s="36">
        <v>1006000</v>
      </c>
      <c r="E351" s="36">
        <v>715202.5</v>
      </c>
      <c r="F351" s="36">
        <f t="shared" si="7"/>
        <v>290797.5</v>
      </c>
    </row>
    <row r="352" spans="1:6" ht="24">
      <c r="A352" s="17" t="s">
        <v>407</v>
      </c>
      <c r="B352" s="22" t="s">
        <v>384</v>
      </c>
      <c r="C352" s="35" t="s">
        <v>817</v>
      </c>
      <c r="D352" s="36">
        <v>1006000</v>
      </c>
      <c r="E352" s="36">
        <v>715202.5</v>
      </c>
      <c r="F352" s="36">
        <f t="shared" si="7"/>
        <v>290797.5</v>
      </c>
    </row>
    <row r="353" spans="1:6" ht="24">
      <c r="A353" s="17" t="s">
        <v>409</v>
      </c>
      <c r="B353" s="22" t="s">
        <v>384</v>
      </c>
      <c r="C353" s="35" t="s">
        <v>818</v>
      </c>
      <c r="D353" s="36">
        <v>1006000</v>
      </c>
      <c r="E353" s="36">
        <v>715202.5</v>
      </c>
      <c r="F353" s="36">
        <f t="shared" si="7"/>
        <v>290797.5</v>
      </c>
    </row>
    <row r="354" spans="1:6" ht="24">
      <c r="A354" s="17" t="s">
        <v>413</v>
      </c>
      <c r="B354" s="22" t="s">
        <v>384</v>
      </c>
      <c r="C354" s="35" t="s">
        <v>819</v>
      </c>
      <c r="D354" s="36">
        <v>1006000</v>
      </c>
      <c r="E354" s="36">
        <v>715202.5</v>
      </c>
      <c r="F354" s="36">
        <f t="shared" si="7"/>
        <v>290797.5</v>
      </c>
    </row>
    <row r="355" spans="1:6" ht="23.25">
      <c r="A355" s="15" t="s">
        <v>820</v>
      </c>
      <c r="B355" s="23" t="s">
        <v>384</v>
      </c>
      <c r="C355" s="33" t="s">
        <v>821</v>
      </c>
      <c r="D355" s="34">
        <v>1000000</v>
      </c>
      <c r="E355" s="34">
        <v>53571.44</v>
      </c>
      <c r="F355" s="34">
        <f t="shared" si="7"/>
        <v>946428.56</v>
      </c>
    </row>
    <row r="356" spans="1:6" ht="24">
      <c r="A356" s="17" t="s">
        <v>822</v>
      </c>
      <c r="B356" s="22" t="s">
        <v>384</v>
      </c>
      <c r="C356" s="35" t="s">
        <v>823</v>
      </c>
      <c r="D356" s="36">
        <v>1000000</v>
      </c>
      <c r="E356" s="36">
        <v>53571.44</v>
      </c>
      <c r="F356" s="36">
        <f t="shared" si="7"/>
        <v>946428.56</v>
      </c>
    </row>
    <row r="357" spans="1:6" ht="24">
      <c r="A357" s="17" t="s">
        <v>824</v>
      </c>
      <c r="B357" s="22" t="s">
        <v>384</v>
      </c>
      <c r="C357" s="35" t="s">
        <v>825</v>
      </c>
      <c r="D357" s="36">
        <v>1000000</v>
      </c>
      <c r="E357" s="36">
        <v>53571.44</v>
      </c>
      <c r="F357" s="36">
        <f t="shared" si="7"/>
        <v>946428.56</v>
      </c>
    </row>
    <row r="358" spans="1:6" ht="13.5">
      <c r="A358" s="17" t="s">
        <v>826</v>
      </c>
      <c r="B358" s="22" t="s">
        <v>384</v>
      </c>
      <c r="C358" s="35" t="s">
        <v>827</v>
      </c>
      <c r="D358" s="36">
        <v>1000000</v>
      </c>
      <c r="E358" s="36">
        <v>53571.44</v>
      </c>
      <c r="F358" s="36">
        <f t="shared" si="7"/>
        <v>946428.56</v>
      </c>
    </row>
    <row r="359" spans="1:6" ht="34.5">
      <c r="A359" s="15" t="s">
        <v>828</v>
      </c>
      <c r="B359" s="23" t="s">
        <v>384</v>
      </c>
      <c r="C359" s="33" t="s">
        <v>829</v>
      </c>
      <c r="D359" s="34">
        <v>136201711.48</v>
      </c>
      <c r="E359" s="34">
        <v>107703408.63</v>
      </c>
      <c r="F359" s="34">
        <f t="shared" si="7"/>
        <v>28498302.849999994</v>
      </c>
    </row>
    <row r="360" spans="1:6" ht="36">
      <c r="A360" s="17" t="s">
        <v>830</v>
      </c>
      <c r="B360" s="22" t="s">
        <v>384</v>
      </c>
      <c r="C360" s="35" t="s">
        <v>831</v>
      </c>
      <c r="D360" s="36">
        <v>107480500</v>
      </c>
      <c r="E360" s="36">
        <v>94019050</v>
      </c>
      <c r="F360" s="36">
        <f t="shared" si="7"/>
        <v>13461450</v>
      </c>
    </row>
    <row r="361" spans="1:6" ht="13.5">
      <c r="A361" s="17" t="s">
        <v>415</v>
      </c>
      <c r="B361" s="22" t="s">
        <v>384</v>
      </c>
      <c r="C361" s="35" t="s">
        <v>832</v>
      </c>
      <c r="D361" s="36">
        <v>107480500</v>
      </c>
      <c r="E361" s="36">
        <v>94019050</v>
      </c>
      <c r="F361" s="36">
        <f t="shared" si="7"/>
        <v>13461450</v>
      </c>
    </row>
    <row r="362" spans="1:6" ht="13.5">
      <c r="A362" s="17" t="s">
        <v>833</v>
      </c>
      <c r="B362" s="22" t="s">
        <v>384</v>
      </c>
      <c r="C362" s="35" t="s">
        <v>834</v>
      </c>
      <c r="D362" s="36">
        <v>107480500</v>
      </c>
      <c r="E362" s="36">
        <v>94019050</v>
      </c>
      <c r="F362" s="36">
        <f t="shared" si="7"/>
        <v>13461450</v>
      </c>
    </row>
    <row r="363" spans="1:6" ht="13.5">
      <c r="A363" s="17" t="s">
        <v>835</v>
      </c>
      <c r="B363" s="22" t="s">
        <v>384</v>
      </c>
      <c r="C363" s="35" t="s">
        <v>836</v>
      </c>
      <c r="D363" s="36">
        <v>107480500</v>
      </c>
      <c r="E363" s="36">
        <v>94019050</v>
      </c>
      <c r="F363" s="36">
        <f t="shared" si="7"/>
        <v>13461450</v>
      </c>
    </row>
    <row r="364" spans="1:6" ht="13.5">
      <c r="A364" s="17" t="s">
        <v>837</v>
      </c>
      <c r="B364" s="22" t="s">
        <v>384</v>
      </c>
      <c r="C364" s="35" t="s">
        <v>838</v>
      </c>
      <c r="D364" s="36">
        <v>28721211.48</v>
      </c>
      <c r="E364" s="36">
        <v>13684358.63</v>
      </c>
      <c r="F364" s="36">
        <f t="shared" si="7"/>
        <v>15036852.85</v>
      </c>
    </row>
    <row r="365" spans="1:6" ht="13.5">
      <c r="A365" s="17" t="s">
        <v>415</v>
      </c>
      <c r="B365" s="22" t="s">
        <v>384</v>
      </c>
      <c r="C365" s="35" t="s">
        <v>839</v>
      </c>
      <c r="D365" s="36">
        <v>28721211.48</v>
      </c>
      <c r="E365" s="36">
        <v>13684358.63</v>
      </c>
      <c r="F365" s="36">
        <f t="shared" si="7"/>
        <v>15036852.85</v>
      </c>
    </row>
    <row r="366" spans="1:6" ht="13.5">
      <c r="A366" s="17" t="s">
        <v>346</v>
      </c>
      <c r="B366" s="22" t="s">
        <v>384</v>
      </c>
      <c r="C366" s="35" t="s">
        <v>840</v>
      </c>
      <c r="D366" s="36">
        <v>28721211.48</v>
      </c>
      <c r="E366" s="36">
        <v>13684358.63</v>
      </c>
      <c r="F366" s="36">
        <f t="shared" si="7"/>
        <v>15036852.85</v>
      </c>
    </row>
    <row r="367" spans="1:6" ht="23.25">
      <c r="A367" s="24" t="s">
        <v>841</v>
      </c>
      <c r="B367" s="25">
        <v>450</v>
      </c>
      <c r="C367" s="37" t="s">
        <v>40</v>
      </c>
      <c r="D367" s="38">
        <v>-242495393.16</v>
      </c>
      <c r="E367" s="38">
        <v>43193888.31</v>
      </c>
      <c r="F367" s="34">
        <f t="shared" si="7"/>
        <v>-285689281.47</v>
      </c>
    </row>
  </sheetData>
  <sheetProtection/>
  <mergeCells count="1">
    <mergeCell ref="A2:F2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3"/>
  <sheetViews>
    <sheetView showGridLines="0" zoomScalePageLayoutView="0" workbookViewId="0" topLeftCell="A1">
      <selection activeCell="C7" sqref="C7"/>
    </sheetView>
  </sheetViews>
  <sheetFormatPr defaultColWidth="9.140625" defaultRowHeight="15"/>
  <cols>
    <col min="1" max="1" width="36.57421875" style="2" customWidth="1"/>
    <col min="2" max="2" width="7.57421875" style="2" customWidth="1"/>
    <col min="3" max="3" width="26.28125" style="2" customWidth="1"/>
    <col min="4" max="4" width="20.28125" style="2" customWidth="1"/>
    <col min="5" max="6" width="17.421875" style="2" customWidth="1"/>
    <col min="7" max="16384" width="8.8515625" style="2" customWidth="1"/>
  </cols>
  <sheetData>
    <row r="1" ht="8.25" customHeight="1"/>
    <row r="2" spans="1:6" ht="17.25" customHeight="1">
      <c r="A2" s="46" t="s">
        <v>842</v>
      </c>
      <c r="B2" s="46"/>
      <c r="C2" s="46"/>
      <c r="D2" s="46"/>
      <c r="E2" s="46"/>
      <c r="F2" s="46"/>
    </row>
    <row r="3" spans="1:6" ht="25.5" customHeight="1">
      <c r="A3" s="8" t="s">
        <v>899</v>
      </c>
      <c r="B3" s="9" t="s">
        <v>12</v>
      </c>
      <c r="C3" s="10" t="s">
        <v>13</v>
      </c>
      <c r="D3" s="11" t="s">
        <v>10</v>
      </c>
      <c r="E3" s="12" t="s">
        <v>11</v>
      </c>
      <c r="F3" s="13" t="s">
        <v>900</v>
      </c>
    </row>
    <row r="4" spans="1:6" ht="13.5">
      <c r="A4" s="21" t="s">
        <v>14</v>
      </c>
      <c r="B4" s="21" t="s">
        <v>15</v>
      </c>
      <c r="C4" s="21" t="s">
        <v>16</v>
      </c>
      <c r="D4" s="21">
        <v>4</v>
      </c>
      <c r="E4" s="21">
        <v>5</v>
      </c>
      <c r="F4" s="21">
        <v>6</v>
      </c>
    </row>
    <row r="5" spans="1:6" ht="26.25">
      <c r="A5" s="26" t="s">
        <v>843</v>
      </c>
      <c r="B5" s="16">
        <v>500</v>
      </c>
      <c r="C5" s="16" t="s">
        <v>40</v>
      </c>
      <c r="D5" s="28">
        <v>242495393.16</v>
      </c>
      <c r="E5" s="28">
        <v>-43193888.31</v>
      </c>
      <c r="F5" s="28">
        <f>D5-E5</f>
        <v>285689281.47</v>
      </c>
    </row>
    <row r="6" spans="1:6" ht="34.5">
      <c r="A6" s="15" t="s">
        <v>844</v>
      </c>
      <c r="B6" s="16">
        <v>520</v>
      </c>
      <c r="C6" s="29" t="s">
        <v>40</v>
      </c>
      <c r="D6" s="28">
        <v>13735450</v>
      </c>
      <c r="E6" s="28">
        <v>-6000000</v>
      </c>
      <c r="F6" s="28">
        <f aca="true" t="shared" si="0" ref="F6:F33">D6-E6</f>
        <v>19735450</v>
      </c>
    </row>
    <row r="7" spans="1:6" ht="26.25">
      <c r="A7" s="32" t="s">
        <v>845</v>
      </c>
      <c r="B7" s="18">
        <v>520</v>
      </c>
      <c r="C7" s="30" t="s">
        <v>846</v>
      </c>
      <c r="D7" s="27">
        <v>11527930</v>
      </c>
      <c r="E7" s="31">
        <v>0</v>
      </c>
      <c r="F7" s="27">
        <f t="shared" si="0"/>
        <v>11527930</v>
      </c>
    </row>
    <row r="8" spans="1:6" ht="39">
      <c r="A8" s="32" t="s">
        <v>847</v>
      </c>
      <c r="B8" s="18">
        <v>520</v>
      </c>
      <c r="C8" s="30" t="s">
        <v>848</v>
      </c>
      <c r="D8" s="27">
        <v>15839930</v>
      </c>
      <c r="E8" s="31">
        <v>0</v>
      </c>
      <c r="F8" s="27">
        <f t="shared" si="0"/>
        <v>15839930</v>
      </c>
    </row>
    <row r="9" spans="1:6" ht="39">
      <c r="A9" s="32" t="s">
        <v>849</v>
      </c>
      <c r="B9" s="18">
        <v>520</v>
      </c>
      <c r="C9" s="30" t="s">
        <v>850</v>
      </c>
      <c r="D9" s="27">
        <v>15839930</v>
      </c>
      <c r="E9" s="31">
        <v>0</v>
      </c>
      <c r="F9" s="27">
        <f t="shared" si="0"/>
        <v>15839930</v>
      </c>
    </row>
    <row r="10" spans="1:6" ht="39">
      <c r="A10" s="32" t="s">
        <v>851</v>
      </c>
      <c r="B10" s="18">
        <v>520</v>
      </c>
      <c r="C10" s="30" t="s">
        <v>852</v>
      </c>
      <c r="D10" s="27">
        <v>-4312000</v>
      </c>
      <c r="E10" s="31">
        <v>0</v>
      </c>
      <c r="F10" s="27">
        <f t="shared" si="0"/>
        <v>-4312000</v>
      </c>
    </row>
    <row r="11" spans="1:6" ht="39">
      <c r="A11" s="32" t="s">
        <v>853</v>
      </c>
      <c r="B11" s="18">
        <v>520</v>
      </c>
      <c r="C11" s="30" t="s">
        <v>854</v>
      </c>
      <c r="D11" s="27">
        <v>-4312000</v>
      </c>
      <c r="E11" s="31">
        <v>0</v>
      </c>
      <c r="F11" s="27">
        <f t="shared" si="0"/>
        <v>-4312000</v>
      </c>
    </row>
    <row r="12" spans="1:6" ht="39">
      <c r="A12" s="32" t="s">
        <v>855</v>
      </c>
      <c r="B12" s="18">
        <v>520</v>
      </c>
      <c r="C12" s="30" t="s">
        <v>856</v>
      </c>
      <c r="D12" s="27">
        <v>-2143000</v>
      </c>
      <c r="E12" s="31">
        <v>0</v>
      </c>
      <c r="F12" s="27">
        <f t="shared" si="0"/>
        <v>-2143000</v>
      </c>
    </row>
    <row r="13" spans="1:6" ht="39">
      <c r="A13" s="32" t="s">
        <v>857</v>
      </c>
      <c r="B13" s="18">
        <v>520</v>
      </c>
      <c r="C13" s="30" t="s">
        <v>858</v>
      </c>
      <c r="D13" s="27">
        <v>-2143000</v>
      </c>
      <c r="E13" s="31">
        <v>0</v>
      </c>
      <c r="F13" s="27">
        <f t="shared" si="0"/>
        <v>-2143000</v>
      </c>
    </row>
    <row r="14" spans="1:6" ht="52.5">
      <c r="A14" s="32" t="s">
        <v>859</v>
      </c>
      <c r="B14" s="18">
        <v>520</v>
      </c>
      <c r="C14" s="30" t="s">
        <v>860</v>
      </c>
      <c r="D14" s="27">
        <v>-2143000</v>
      </c>
      <c r="E14" s="31">
        <v>0</v>
      </c>
      <c r="F14" s="27">
        <f t="shared" si="0"/>
        <v>-2143000</v>
      </c>
    </row>
    <row r="15" spans="1:6" ht="52.5">
      <c r="A15" s="32" t="s">
        <v>861</v>
      </c>
      <c r="B15" s="18">
        <v>520</v>
      </c>
      <c r="C15" s="30" t="s">
        <v>862</v>
      </c>
      <c r="D15" s="27">
        <v>-2143000</v>
      </c>
      <c r="E15" s="31">
        <v>0</v>
      </c>
      <c r="F15" s="27">
        <f t="shared" si="0"/>
        <v>-2143000</v>
      </c>
    </row>
    <row r="16" spans="1:6" ht="26.25">
      <c r="A16" s="32" t="s">
        <v>863</v>
      </c>
      <c r="B16" s="18">
        <v>520</v>
      </c>
      <c r="C16" s="30" t="s">
        <v>864</v>
      </c>
      <c r="D16" s="27">
        <v>4350520</v>
      </c>
      <c r="E16" s="27">
        <v>-6000000</v>
      </c>
      <c r="F16" s="27">
        <f t="shared" si="0"/>
        <v>10350520</v>
      </c>
    </row>
    <row r="17" spans="1:6" ht="39">
      <c r="A17" s="32" t="s">
        <v>865</v>
      </c>
      <c r="B17" s="18">
        <v>520</v>
      </c>
      <c r="C17" s="30" t="s">
        <v>866</v>
      </c>
      <c r="D17" s="27">
        <v>4350520</v>
      </c>
      <c r="E17" s="27">
        <v>-6000000</v>
      </c>
      <c r="F17" s="27">
        <f t="shared" si="0"/>
        <v>10350520</v>
      </c>
    </row>
    <row r="18" spans="1:6" ht="39">
      <c r="A18" s="32" t="s">
        <v>867</v>
      </c>
      <c r="B18" s="18">
        <v>520</v>
      </c>
      <c r="C18" s="30" t="s">
        <v>868</v>
      </c>
      <c r="D18" s="27">
        <v>19350520</v>
      </c>
      <c r="E18" s="31">
        <v>0</v>
      </c>
      <c r="F18" s="27">
        <f t="shared" si="0"/>
        <v>19350520</v>
      </c>
    </row>
    <row r="19" spans="1:6" ht="66">
      <c r="A19" s="32" t="s">
        <v>869</v>
      </c>
      <c r="B19" s="18">
        <v>520</v>
      </c>
      <c r="C19" s="30" t="s">
        <v>870</v>
      </c>
      <c r="D19" s="27">
        <v>19350520</v>
      </c>
      <c r="E19" s="31">
        <v>0</v>
      </c>
      <c r="F19" s="27">
        <f t="shared" si="0"/>
        <v>19350520</v>
      </c>
    </row>
    <row r="20" spans="1:6" ht="66">
      <c r="A20" s="32" t="s">
        <v>871</v>
      </c>
      <c r="B20" s="18">
        <v>520</v>
      </c>
      <c r="C20" s="30" t="s">
        <v>872</v>
      </c>
      <c r="D20" s="27">
        <v>19350520</v>
      </c>
      <c r="E20" s="31">
        <v>0</v>
      </c>
      <c r="F20" s="27">
        <f t="shared" si="0"/>
        <v>19350520</v>
      </c>
    </row>
    <row r="21" spans="1:6" ht="39">
      <c r="A21" s="32" t="s">
        <v>873</v>
      </c>
      <c r="B21" s="18">
        <v>520</v>
      </c>
      <c r="C21" s="30" t="s">
        <v>874</v>
      </c>
      <c r="D21" s="27">
        <v>-15000000</v>
      </c>
      <c r="E21" s="27">
        <v>-6000000</v>
      </c>
      <c r="F21" s="27">
        <f t="shared" si="0"/>
        <v>-9000000</v>
      </c>
    </row>
    <row r="22" spans="1:6" ht="52.5">
      <c r="A22" s="32" t="s">
        <v>875</v>
      </c>
      <c r="B22" s="18">
        <v>520</v>
      </c>
      <c r="C22" s="30" t="s">
        <v>876</v>
      </c>
      <c r="D22" s="27">
        <v>-15000000</v>
      </c>
      <c r="E22" s="27">
        <v>-6000000</v>
      </c>
      <c r="F22" s="27">
        <f t="shared" si="0"/>
        <v>-9000000</v>
      </c>
    </row>
    <row r="23" spans="1:6" ht="66">
      <c r="A23" s="32" t="s">
        <v>877</v>
      </c>
      <c r="B23" s="18">
        <v>520</v>
      </c>
      <c r="C23" s="30" t="s">
        <v>878</v>
      </c>
      <c r="D23" s="27">
        <v>-15000000</v>
      </c>
      <c r="E23" s="27">
        <v>-6000000</v>
      </c>
      <c r="F23" s="27">
        <f t="shared" si="0"/>
        <v>-9000000</v>
      </c>
    </row>
    <row r="24" spans="1:6" ht="13.5">
      <c r="A24" s="26" t="s">
        <v>879</v>
      </c>
      <c r="B24" s="16">
        <v>700</v>
      </c>
      <c r="C24" s="29" t="s">
        <v>880</v>
      </c>
      <c r="D24" s="28">
        <v>228759943.16</v>
      </c>
      <c r="E24" s="28">
        <v>-37193888.31</v>
      </c>
      <c r="F24" s="28">
        <f t="shared" si="0"/>
        <v>265953831.47</v>
      </c>
    </row>
    <row r="25" spans="1:6" ht="26.25">
      <c r="A25" s="32" t="s">
        <v>881</v>
      </c>
      <c r="B25" s="18">
        <v>700</v>
      </c>
      <c r="C25" s="30" t="s">
        <v>882</v>
      </c>
      <c r="D25" s="27">
        <v>228759943.16</v>
      </c>
      <c r="E25" s="27">
        <v>-37193888.31</v>
      </c>
      <c r="F25" s="27">
        <f t="shared" si="0"/>
        <v>265953831.47</v>
      </c>
    </row>
    <row r="26" spans="1:6" ht="13.5">
      <c r="A26" s="32" t="s">
        <v>883</v>
      </c>
      <c r="B26" s="18">
        <v>710</v>
      </c>
      <c r="C26" s="30" t="s">
        <v>884</v>
      </c>
      <c r="D26" s="27">
        <v>-2232857114.46</v>
      </c>
      <c r="E26" s="27">
        <v>-1582031922.17</v>
      </c>
      <c r="F26" s="27">
        <f t="shared" si="0"/>
        <v>-650825192.29</v>
      </c>
    </row>
    <row r="27" spans="1:6" ht="26.25">
      <c r="A27" s="32" t="s">
        <v>885</v>
      </c>
      <c r="B27" s="18">
        <v>710</v>
      </c>
      <c r="C27" s="30" t="s">
        <v>886</v>
      </c>
      <c r="D27" s="27">
        <v>-2232857114.46</v>
      </c>
      <c r="E27" s="27">
        <v>-1582031922.17</v>
      </c>
      <c r="F27" s="27">
        <f t="shared" si="0"/>
        <v>-650825192.29</v>
      </c>
    </row>
    <row r="28" spans="1:6" ht="26.25">
      <c r="A28" s="32" t="s">
        <v>887</v>
      </c>
      <c r="B28" s="18">
        <v>710</v>
      </c>
      <c r="C28" s="30" t="s">
        <v>888</v>
      </c>
      <c r="D28" s="27">
        <v>-2232857114.46</v>
      </c>
      <c r="E28" s="27">
        <v>-1582031922.17</v>
      </c>
      <c r="F28" s="27">
        <f t="shared" si="0"/>
        <v>-650825192.29</v>
      </c>
    </row>
    <row r="29" spans="1:6" ht="26.25">
      <c r="A29" s="32" t="s">
        <v>889</v>
      </c>
      <c r="B29" s="18">
        <v>710</v>
      </c>
      <c r="C29" s="30" t="s">
        <v>890</v>
      </c>
      <c r="D29" s="27">
        <v>-2232857114.46</v>
      </c>
      <c r="E29" s="27">
        <v>-1582031922.17</v>
      </c>
      <c r="F29" s="27">
        <f t="shared" si="0"/>
        <v>-650825192.29</v>
      </c>
    </row>
    <row r="30" spans="1:6" ht="13.5">
      <c r="A30" s="32" t="s">
        <v>891</v>
      </c>
      <c r="B30" s="18">
        <v>720</v>
      </c>
      <c r="C30" s="30" t="s">
        <v>892</v>
      </c>
      <c r="D30" s="27">
        <v>2461617057.62</v>
      </c>
      <c r="E30" s="27">
        <v>1544838033.86</v>
      </c>
      <c r="F30" s="27">
        <f t="shared" si="0"/>
        <v>916779023.76</v>
      </c>
    </row>
    <row r="31" spans="1:6" ht="26.25">
      <c r="A31" s="32" t="s">
        <v>893</v>
      </c>
      <c r="B31" s="18">
        <v>720</v>
      </c>
      <c r="C31" s="30" t="s">
        <v>894</v>
      </c>
      <c r="D31" s="27">
        <v>2461617057.62</v>
      </c>
      <c r="E31" s="27">
        <v>1544838033.86</v>
      </c>
      <c r="F31" s="27">
        <f t="shared" si="0"/>
        <v>916779023.76</v>
      </c>
    </row>
    <row r="32" spans="1:6" ht="26.25">
      <c r="A32" s="32" t="s">
        <v>895</v>
      </c>
      <c r="B32" s="18">
        <v>720</v>
      </c>
      <c r="C32" s="30" t="s">
        <v>896</v>
      </c>
      <c r="D32" s="27">
        <v>2461617057.62</v>
      </c>
      <c r="E32" s="27">
        <v>1544838033.86</v>
      </c>
      <c r="F32" s="27">
        <f t="shared" si="0"/>
        <v>916779023.76</v>
      </c>
    </row>
    <row r="33" spans="1:6" ht="26.25">
      <c r="A33" s="32" t="s">
        <v>897</v>
      </c>
      <c r="B33" s="18">
        <v>720</v>
      </c>
      <c r="C33" s="30" t="s">
        <v>898</v>
      </c>
      <c r="D33" s="27">
        <v>2461617057.62</v>
      </c>
      <c r="E33" s="27">
        <v>1544838033.86</v>
      </c>
      <c r="F33" s="27">
        <f t="shared" si="0"/>
        <v>916779023.76</v>
      </c>
    </row>
  </sheetData>
  <sheetProtection/>
  <mergeCells count="1">
    <mergeCell ref="A2:F2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5.00390625" style="0" customWidth="1"/>
  </cols>
  <sheetData>
    <row r="1" ht="9.75" customHeight="1"/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2016-09-29T11:14:51Z</dcterms:created>
  <dcterms:modified xsi:type="dcterms:W3CDTF">2016-10-13T08:55:03Z</dcterms:modified>
  <cp:category/>
  <cp:version/>
  <cp:contentType/>
  <cp:contentStatus/>
</cp:coreProperties>
</file>