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996" activeTab="0"/>
  </bookViews>
  <sheets>
    <sheet name="Доходы" sheetId="1" r:id="rId1"/>
    <sheet name="Расходы" sheetId="2" r:id="rId2"/>
    <sheet name="Источники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<sst xmlns="http://schemas.openxmlformats.org/spreadsheetml/2006/main" count="1551" uniqueCount="889">
  <si>
    <t/>
  </si>
  <si>
    <t>КОДЫ</t>
  </si>
  <si>
    <t>Форма по ОКУД</t>
  </si>
  <si>
    <t>0503317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</si>
  <si>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</si>
  <si>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</si>
  <si>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</si>
  <si>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</si>
  <si>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</si>
  <si>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</si>
  <si>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</si>
  <si>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</si>
  <si>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</si>
  <si>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</si>
  <si>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</si>
  <si>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</si>
  <si>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</si>
  <si>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</si>
  <si>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</si>
  <si>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</si>
  <si>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</si>
  <si>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</si>
  <si>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</si>
  <si>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</si>
  <si>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</si>
  <si>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</si>
  <si>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</si>
  <si>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</si>
  <si>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</si>
  <si>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</si>
  <si>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</si>
  <si>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</si>
  <si>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</si>
  <si>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</si>
  <si>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</si>
  <si>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</si>
  <si>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</si>
  <si>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</si>
  <si>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</si>
  <si>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</si>
  <si>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</si>
  <si>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</si>
  <si>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</si>
  <si>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</si>
  <si>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</si>
  <si>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</si>
  <si>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</si>
  <si>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</si>
  <si>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</si>
  <si>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</si>
  <si>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</si>
  <si>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</si>
  <si>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</si>
  <si>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</si>
  <si>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</si>
  <si>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</si>
  <si>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</si>
  <si>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</si>
  <si>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</si>
  <si>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</si>
  <si>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</si>
  <si>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</si>
  <si>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</si>
  <si>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</si>
  <si>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</si>
  <si>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</si>
  <si>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</si>
  <si>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</si>
  <si>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</si>
  <si>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</si>
  <si>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</si>
  <si>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</si>
  <si>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</si>
  <si>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</si>
  <si>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</si>
  <si>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</si>
  <si>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</si>
  <si>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</si>
  <si>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</si>
  <si>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</si>
  <si>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</si>
  <si>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</si>
  <si>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</si>
  <si>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</si>
  <si>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</si>
  <si>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</si>
  <si>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</si>
  <si>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</si>
  <si>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</si>
  <si>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</si>
  <si>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</si>
  <si>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</si>
  <si>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</si>
  <si>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</si>
  <si>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</si>
  <si>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</si>
  <si>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</si>
  <si>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</si>
  <si>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</si>
  <si>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</si>
  <si>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</si>
  <si>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</si>
  <si>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</si>
  <si>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</si>
  <si>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</si>
  <si>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</si>
  <si>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</si>
  <si>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</si>
  <si>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</si>
  <si>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</si>
  <si>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</si>
  <si>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</si>
  <si>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</si>
  <si>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</si>
  <si>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</si>
  <si>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</si>
  <si>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</si>
  <si>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</si>
  <si>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</si>
  <si>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</si>
  <si>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</si>
  <si>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</si>
  <si>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</si>
  <si>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</si>
  <si>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</si>
  <si>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</si>
  <si>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</si>
  <si>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</si>
  <si>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</si>
  <si>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</si>
  <si>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</si>
  <si>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</si>
  <si>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</si>
  <si>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</si>
  <si>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</si>
  <si>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</si>
  <si>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</si>
  <si>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</si>
  <si>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</si>
  <si>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</si>
  <si>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</si>
  <si>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</si>
  <si>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</si>
  <si>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</si>
  <si>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</si>
  <si>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</si>
  <si>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</si>
  <si>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</si>
  <si>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</si>
  <si>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</si>
  <si>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</si>
  <si>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</si>
  <si>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</si>
  <si>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</si>
  <si>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</si>
  <si>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</si>
  <si>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</si>
  <si>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</si>
  <si>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</si>
  <si>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</si>
  <si>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</si>
  <si>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</si>
  <si>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</si>
  <si>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</si>
  <si>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</si>
  <si>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</si>
  <si>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</si>
  <si>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</si>
  <si>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</si>
  <si>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</si>
  <si>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</si>
  <si>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</si>
  <si>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</si>
  <si>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</si>
  <si>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</si>
  <si>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</si>
  <si>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</si>
  <si>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</si>
  <si>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</si>
  <si>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</si>
  <si>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</si>
  <si>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</si>
  <si>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</si>
  <si>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</si>
  <si>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</si>
  <si>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</si>
  <si>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</si>
  <si>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</si>
  <si>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</si>
  <si>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</si>
  <si>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</si>
  <si>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</si>
  <si>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</si>
  <si>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</si>
  <si>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</si>
  <si>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</si>
  <si>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</si>
  <si>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</si>
  <si>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</si>
  <si>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</si>
  <si>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</si>
  <si>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</si>
  <si>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</si>
  <si>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</si>
  <si>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</si>
  <si>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</si>
  <si>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</si>
  <si>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</si>
  <si>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</si>
  <si>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</si>
  <si>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</si>
  <si>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</si>
  <si>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</si>
  <si>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</si>
  <si>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</si>
  <si>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</si>
  <si>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</si>
  <si>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</si>
  <si>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</si>
  <si>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</si>
  <si>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</si>
  <si>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</si>
  <si>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</si>
  <si>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</si>
  <si>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</si>
  <si>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</si>
  <si>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</si>
  <si>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</si>
  <si>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</si>
  <si>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</si>
  <si>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</si>
  <si>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</si>
  <si>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</si>
  <si>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</si>
  <si>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</si>
  <si>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</si>
  <si>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</si>
  <si>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</si>
  <si>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</si>
  <si>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</si>
  <si>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</si>
  <si>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</si>
  <si>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</si>
  <si>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</si>
  <si>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</si>
  <si>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</si>
  <si>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</si>
  <si>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</si>
  <si>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</si>
  <si>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</si>
  <si>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</si>
  <si>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</si>
  <si>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</si>
  <si>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</si>
  <si>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</si>
  <si>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</si>
  <si>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</si>
  <si>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</si>
  <si>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</si>
  <si>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</si>
  <si>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</si>
  <si>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</si>
  <si>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</si>
  <si>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</si>
  <si>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</si>
  <si>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</si>
  <si>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</si>
  <si>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</si>
  <si>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</si>
  <si>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</si>
  <si>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</si>
  <si>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</si>
  <si>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</si>
  <si>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</si>
  <si>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</si>
  <si>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</si>
  <si>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000 2 02 02207 00 0000 151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</si>
  <si>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</si>
  <si>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000 2 02 02207 05 0000 151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</si>
  <si>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</si>
  <si>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</si>
  <si>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</si>
  <si>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</si>
  <si>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</si>
  <si>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</si>
  <si>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</si>
  <si>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</si>
  <si>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</si>
  <si>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</si>
  <si>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</si>
  <si>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</si>
  <si>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</si>
  <si>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</si>
  <si>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</si>
  <si>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</si>
  <si>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</si>
  <si>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</si>
  <si>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</si>
  <si>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</si>
  <si>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</si>
  <si>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</si>
  <si>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</si>
  <si>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</si>
  <si>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</si>
  <si>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</si>
  <si>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</si>
  <si>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</si>
  <si>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</si>
  <si>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</si>
  <si>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</si>
  <si>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</si>
  <si>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</si>
  <si>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</si>
  <si>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</si>
  <si>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</si>
  <si>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</si>
  <si>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</si>
  <si>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</si>
  <si>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</si>
  <si>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</si>
  <si>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</si>
  <si>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</si>
  <si>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</si>
  <si>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</si>
  <si>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</si>
  <si>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</si>
  <si>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</si>
  <si>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</si>
  <si>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</si>
  <si>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</si>
  <si>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</si>
  <si>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</si>
  <si>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</si>
  <si>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</si>
  <si>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</si>
  <si>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</si>
  <si>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</si>
  <si>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</si>
  <si>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</si>
  <si>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</si>
  <si>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</si>
  <si>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</si>
  <si>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</si>
  <si>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</si>
  <si>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</si>
  <si>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</si>
  <si>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</si>
  <si>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</si>
  <si>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</si>
  <si>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</si>
  <si>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</si>
  <si>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</si>
  <si>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</si>
  <si>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</si>
  <si>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</si>
  <si>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</si>
  <si>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</si>
  <si>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</si>
  <si>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</si>
  <si>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</si>
  <si>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</si>
  <si>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</si>
  <si>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</si>
  <si>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</si>
  <si>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</si>
  <si>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</si>
  <si>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</si>
  <si>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</si>
  <si>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</si>
  <si>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</si>
  <si>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</si>
  <si>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</si>
  <si>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</si>
  <si>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</si>
  <si>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</si>
  <si>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</si>
  <si>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</si>
  <si>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</si>
  <si>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</si>
  <si>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</si>
  <si>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</si>
  <si>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</si>
  <si>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</si>
  <si>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</si>
  <si>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</si>
  <si>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</si>
  <si>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</si>
  <si>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</si>
  <si>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</si>
  <si>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</si>
  <si>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</si>
  <si>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</si>
  <si>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</si>
  <si>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</si>
  <si>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</si>
  <si>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</si>
  <si>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</si>
  <si>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</si>
  <si>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</si>
  <si>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</si>
  <si>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</si>
  <si>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</si>
  <si>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</si>
  <si>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</si>
  <si>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</si>
  <si>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</si>
  <si>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</si>
  <si>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</si>
  <si>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</si>
  <si>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</si>
  <si>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</si>
  <si>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</si>
  <si>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</si>
  <si>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</si>
  <si>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</si>
  <si>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</si>
  <si>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</si>
  <si>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</si>
  <si>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</si>
  <si>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</si>
  <si>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</si>
  <si>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</si>
  <si>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</si>
  <si>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</si>
  <si>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</si>
  <si>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</si>
  <si>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</si>
  <si>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</si>
  <si>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</si>
  <si>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</si>
  <si>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</si>
  <si>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</si>
  <si>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</si>
  <si>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</si>
  <si>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</si>
  <si>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</si>
  <si>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</si>
  <si>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</si>
  <si>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</si>
  <si>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</si>
  <si>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</si>
  <si>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</si>
  <si>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</si>
  <si>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</si>
  <si>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</si>
  <si>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</si>
  <si>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</si>
  <si>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</si>
  <si>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</si>
  <si>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</si>
  <si>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</si>
  <si>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</si>
  <si>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</si>
  <si>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</si>
  <si>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</si>
  <si>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</si>
  <si>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</si>
  <si>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</si>
  <si>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</si>
  <si>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</si>
  <si>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</si>
  <si>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</si>
  <si>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</si>
  <si>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</si>
  <si>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</si>
  <si>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</si>
  <si>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</si>
  <si>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</si>
  <si>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</si>
  <si>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</si>
  <si>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</si>
  <si>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</si>
  <si>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</si>
  <si>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</si>
  <si>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</si>
  <si>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</si>
  <si>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</si>
  <si>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</si>
  <si>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</si>
  <si>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</si>
  <si>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</si>
  <si>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</si>
  <si>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</si>
  <si>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</si>
  <si>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</si>
  <si>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</si>
  <si>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</si>
  <si>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</si>
  <si>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</si>
  <si>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</si>
  <si>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</si>
  <si>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</si>
  <si>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</si>
  <si>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</si>
  <si>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</si>
  <si>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</si>
  <si>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000 0405 0000000000 800</t>
  </si>
  <si>
    <t>000 0405 0000000000 810</t>
  </si>
  <si>
    <t>Лесное хозяйство</t>
  </si>
  <si>
    <t>000 0407 0000000000 000</t>
  </si>
  <si>
    <t>000 0407 0000000000 200</t>
  </si>
  <si>
    <t>000 0407 0000000000 240</t>
  </si>
  <si>
    <t>000 0407 0000000000 244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</si>
  <si>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</si>
  <si>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</si>
  <si>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</si>
  <si>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</si>
  <si>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</si>
  <si>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</si>
  <si>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</si>
  <si>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</si>
  <si>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</si>
  <si>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</si>
  <si>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</si>
  <si>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</si>
  <si>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</si>
  <si>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</si>
  <si>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</si>
  <si>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</si>
  <si>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</si>
  <si>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</si>
  <si>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</si>
  <si>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</si>
  <si>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</si>
  <si>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</si>
  <si>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</si>
  <si>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</si>
  <si>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</si>
  <si>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</si>
  <si>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</si>
  <si>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</si>
  <si>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</si>
  <si>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</si>
  <si>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</si>
  <si>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</si>
  <si>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</si>
  <si>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</si>
  <si>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</si>
  <si>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</si>
  <si>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</si>
  <si>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</si>
  <si>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</si>
  <si>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</si>
  <si>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</si>
  <si>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</si>
  <si>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</si>
  <si>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</si>
  <si>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</si>
  <si>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</si>
  <si>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</si>
  <si>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</si>
  <si>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</si>
  <si>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</si>
  <si>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</si>
  <si>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</si>
  <si>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</si>
  <si>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</si>
  <si>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</si>
  <si>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</si>
  <si>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</si>
  <si>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</si>
  <si>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</si>
  <si>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</si>
  <si>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</si>
  <si>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</si>
  <si>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</si>
  <si>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000 0701 0000000000 630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</si>
  <si>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</si>
  <si>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</si>
  <si>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</si>
  <si>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</si>
  <si>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</si>
  <si>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</si>
  <si>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</si>
  <si>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</si>
  <si>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</si>
  <si>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</si>
  <si>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</si>
  <si>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</si>
  <si>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</si>
  <si>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</si>
  <si>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</si>
  <si>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</si>
  <si>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</si>
  <si>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</si>
  <si>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000 0702 0000000000 412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</si>
  <si>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</si>
  <si>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</si>
  <si>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</si>
  <si>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</si>
  <si>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</si>
  <si>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</si>
  <si>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</si>
  <si>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</si>
  <si>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</si>
  <si>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Профессиональная подготовка, переподготовка и повышение квалификации</t>
  </si>
  <si>
    <t>000 0705 0000000000 000</t>
  </si>
  <si>
    <t>000 0705 0000000000 100</t>
  </si>
  <si>
    <t>000 0705 0000000000 110</t>
  </si>
  <si>
    <t>000 0705 0000000000 112</t>
  </si>
  <si>
    <t>000 0705 0000000000 200</t>
  </si>
  <si>
    <t>000 0705 0000000000 240</t>
  </si>
  <si>
    <t>000 0705 0000000000 244</t>
  </si>
  <si>
    <t>000 0705 0000000000 600</t>
  </si>
  <si>
    <t>000 0705 0000000000 610</t>
  </si>
  <si>
    <t>000 0705 0000000000 612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</si>
  <si>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</si>
  <si>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</si>
  <si>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</si>
  <si>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</si>
  <si>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</si>
  <si>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</si>
  <si>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</si>
  <si>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</si>
  <si>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</si>
  <si>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</si>
  <si>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</si>
  <si>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</si>
  <si>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</si>
  <si>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</si>
  <si>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</si>
  <si>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</si>
  <si>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</si>
  <si>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</si>
  <si>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</si>
  <si>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</si>
  <si>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</si>
  <si>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</si>
  <si>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</si>
  <si>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</si>
  <si>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</si>
  <si>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</si>
  <si>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</si>
  <si>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</si>
  <si>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</si>
  <si>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</si>
  <si>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</si>
  <si>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</si>
  <si>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</si>
  <si>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</si>
  <si>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</si>
  <si>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</si>
  <si>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</si>
  <si>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</si>
  <si>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</si>
  <si>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</si>
  <si>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</si>
  <si>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</si>
  <si>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</si>
  <si>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</si>
  <si>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</si>
  <si>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</si>
  <si>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</si>
  <si>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</si>
  <si>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</si>
  <si>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</si>
  <si>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</si>
  <si>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</si>
  <si>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</si>
  <si>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</si>
  <si>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</si>
  <si>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</si>
  <si>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</si>
  <si>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</si>
  <si>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</si>
  <si>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</si>
  <si>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</si>
  <si>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</si>
  <si>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</si>
  <si>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</si>
  <si>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</si>
  <si>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</si>
  <si>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000 0804 0000000000 600</t>
  </si>
  <si>
    <t>000 0804 0000000000 610</t>
  </si>
  <si>
    <t>000 0804 0000000000 612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</si>
  <si>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</si>
  <si>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</si>
  <si>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</si>
  <si>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</si>
  <si>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</si>
  <si>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</si>
  <si>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>Амбулаторная помощь</t>
  </si>
  <si>
    <t>000 0902 0000000000 000</t>
  </si>
  <si>
    <t>000 0902 0000000000 400</t>
  </si>
  <si>
    <t>000 0902 0000000000 410</t>
  </si>
  <si>
    <t>000 0902 0000000000 414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</si>
  <si>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</si>
  <si>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</si>
  <si>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</si>
  <si>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</si>
  <si>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</si>
  <si>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</si>
  <si>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</si>
  <si>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</si>
  <si>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</si>
  <si>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</si>
  <si>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</si>
  <si>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</si>
  <si>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</si>
  <si>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</si>
  <si>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</si>
  <si>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</si>
  <si>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</si>
  <si>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</si>
  <si>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</si>
  <si>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</si>
  <si>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</si>
  <si>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</si>
  <si>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</si>
  <si>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</si>
  <si>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</si>
  <si>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</si>
  <si>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Субсидии автономным учреждениям на иные цели</t>
  </si>
  <si>
    <t>000 1002 0000000000 622</t>
  </si>
  <si>
    <t>000 1002 0000000000 800</t>
  </si>
  <si>
    <t>000 1002 0000000000 850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</si>
  <si>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</si>
  <si>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</si>
  <si>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</si>
  <si>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</si>
  <si>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</si>
  <si>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000 1003 0000000000 242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</si>
  <si>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</si>
  <si>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</si>
  <si>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</si>
  <si>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</si>
  <si>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</si>
  <si>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</si>
  <si>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</si>
  <si>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</si>
  <si>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</si>
  <si>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</si>
  <si>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</si>
  <si>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</si>
  <si>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</si>
  <si>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000 1003 0000000000 612</t>
  </si>
  <si>
    <t>000 1003 0000000000 620</t>
  </si>
  <si>
    <t>000 1003 0000000000 622</t>
  </si>
  <si>
    <t>000 1003 0000000000 630</t>
  </si>
  <si>
    <t>000 1003 0000000000 800</t>
  </si>
  <si>
    <t>000 1003 0000000000 810</t>
  </si>
  <si>
    <t>000 1003 0000000000 850</t>
  </si>
  <si>
    <t>000 1003 0000000000 853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</si>
  <si>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</si>
  <si>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</si>
  <si>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</si>
  <si>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</si>
  <si>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</si>
  <si>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</si>
  <si>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</si>
  <si>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</si>
  <si>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</si>
  <si>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</si>
  <si>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</si>
  <si>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</si>
  <si>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</si>
  <si>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</si>
  <si>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</si>
  <si>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</si>
  <si>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</si>
  <si>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</si>
  <si>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</si>
  <si>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</si>
  <si>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</si>
  <si>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</si>
  <si>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</si>
  <si>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</si>
  <si>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</si>
  <si>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</si>
  <si>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</si>
  <si>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</si>
  <si>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</si>
  <si>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000 1006 0000000000 800</t>
  </si>
  <si>
    <t>000 1006 0000000000 830</t>
  </si>
  <si>
    <t>000 1006 0000000000 831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</si>
  <si>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</si>
  <si>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</si>
  <si>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</si>
  <si>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</si>
  <si>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</si>
  <si>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</si>
  <si>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</si>
  <si>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</si>
  <si>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</si>
  <si>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</si>
  <si>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</si>
  <si>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</si>
  <si>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</si>
  <si>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</si>
  <si>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</si>
  <si>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000 1101 0000000000 612</t>
  </si>
  <si>
    <t>000 1101 0000000000 620</t>
  </si>
  <si>
    <t>000 1101 0000000000 621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</si>
  <si>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</si>
  <si>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</si>
  <si>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</si>
  <si>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</si>
  <si>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</si>
  <si>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</si>
  <si>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</si>
  <si>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</si>
  <si>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</si>
  <si>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</si>
  <si>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</si>
  <si>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</si>
  <si>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</si>
  <si>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</si>
  <si>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</si>
  <si>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</si>
  <si>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</si>
  <si>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</si>
  <si>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</si>
  <si>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</si>
  <si>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</si>
  <si>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</si>
  <si>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</si>
  <si>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</si>
  <si>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</si>
  <si>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</si>
  <si>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</si>
  <si>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</si>
  <si>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</si>
  <si>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</si>
  <si>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</si>
  <si>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</si>
  <si>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</si>
  <si>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</si>
  <si>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</si>
  <si>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</si>
  <si>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</si>
  <si>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</si>
  <si>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</si>
  <si>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</si>
  <si>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</si>
  <si>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</si>
  <si>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</si>
  <si>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</si>
  <si>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</si>
  <si>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</si>
  <si>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</si>
  <si>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</si>
  <si>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</si>
  <si>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</si>
  <si>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</si>
  <si>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</si>
  <si>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</si>
  <si>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</si>
  <si>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</si>
  <si>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</si>
  <si>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</si>
  <si>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</si>
  <si>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</si>
  <si>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</si>
  <si>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</si>
  <si>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</si>
  <si>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</si>
  <si>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</si>
  <si>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</si>
  <si>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</si>
  <si>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</si>
  <si>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</si>
  <si>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</si>
  <si>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</si>
  <si>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</si>
  <si>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</si>
  <si>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</si>
  <si>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</si>
  <si>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</si>
  <si>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</si>
  <si>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</si>
  <si>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</si>
  <si>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</si>
  <si>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</si>
  <si>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</si>
  <si>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</si>
  <si>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</si>
  <si>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</si>
  <si>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</si>
  <si>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</si>
  <si>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Наименование показателя</t>
  </si>
  <si>
    <t>Неисполненные назначения</t>
  </si>
  <si>
    <t>ОТЧЕТ ОБ ИСПОЛНЕНИИ  БЮДЖЕТА  КИРОВСКОГО МУНИЦИПАЛЬНОГО РАЙОНА ЛЕНИНГРАДСКОЙ ОБЛАСТИ   на 01 ноября 2016 года</t>
  </si>
  <si>
    <r>
      <t xml:space="preserve">Наименование финансового органа </t>
    </r>
    <r>
      <rPr>
        <b/>
        <sz val="9"/>
        <color indexed="8"/>
        <rFont val="Times New Roman"/>
        <family val="1"/>
      </rPr>
      <t xml:space="preserve"> Комитет финансов администрации Кировского муниципального района Ленинградской области</t>
    </r>
  </si>
  <si>
    <r>
      <t xml:space="preserve">Наименование бюджета  </t>
    </r>
    <r>
      <rPr>
        <b/>
        <sz val="9"/>
        <color indexed="8"/>
        <rFont val="Times New Roman"/>
        <family val="1"/>
      </rPr>
      <t>Бюджет Кировского муниципального района Ленинградской области</t>
    </r>
  </si>
  <si>
    <t>,</t>
  </si>
  <si>
    <t>Руководитель</t>
  </si>
  <si>
    <t>Н.Г. Мельниченко</t>
  </si>
  <si>
    <t>Главный бухгалтер</t>
  </si>
  <si>
    <t>Н.В. Куртебанская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</si>
</sst>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57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7"/>
      <color rgb="FF000000"/>
      <name val="Arial"/>
      <family val="2"/>
    </font>
    <font>
      <i/>
      <sz val="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2" fillId="0" borderId="0" xfId="0" applyFont="1" applyFill="1" applyBorder="1" applyAlignment="1">
      <alignment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22" fillId="0" borderId="0" xfId="0" applyFont="1" applyFill="1" applyBorder="1" applyAlignment="1">
      <alignment/>
    </xf>
    <xf numFmtId="0" fontId="53" fillId="0" borderId="16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164" fontId="53" fillId="0" borderId="16" xfId="33" applyNumberFormat="1" applyFont="1" applyFill="1" applyBorder="1" applyAlignment="1">
      <alignment horizontal="center" vertical="center" wrapText="1" readingOrder="1"/>
      <protection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28" fillId="0" borderId="0" xfId="0" applyFont="1" applyFill="1" applyBorder="1" applyAlignment="1">
      <alignment/>
    </xf>
    <xf numFmtId="0" fontId="54" fillId="0" borderId="18" xfId="33" applyNumberFormat="1" applyFont="1" applyFill="1" applyBorder="1" applyAlignment="1">
      <alignment horizontal="center" vertical="center" wrapText="1" readingOrder="1"/>
      <protection/>
    </xf>
    <xf numFmtId="0" fontId="54" fillId="0" borderId="16" xfId="33" applyNumberFormat="1" applyFont="1" applyFill="1" applyBorder="1" applyAlignment="1">
      <alignment horizontal="left" wrapText="1" readingOrder="1"/>
      <protection/>
    </xf>
    <xf numFmtId="0" fontId="54" fillId="0" borderId="16" xfId="33" applyNumberFormat="1" applyFont="1" applyFill="1" applyBorder="1" applyAlignment="1">
      <alignment horizontal="center" vertical="center" wrapText="1" readingOrder="1"/>
      <protection/>
    </xf>
    <xf numFmtId="166" fontId="54" fillId="0" borderId="16" xfId="33" applyNumberFormat="1" applyFont="1" applyFill="1" applyBorder="1" applyAlignment="1">
      <alignment horizontal="right" wrapText="1" readingOrder="1"/>
      <protection/>
    </xf>
    <xf numFmtId="0" fontId="55" fillId="0" borderId="16" xfId="33" applyNumberFormat="1" applyFont="1" applyFill="1" applyBorder="1" applyAlignment="1">
      <alignment horizontal="left" wrapText="1" readingOrder="1"/>
      <protection/>
    </xf>
    <xf numFmtId="0" fontId="55" fillId="0" borderId="16" xfId="33" applyNumberFormat="1" applyFont="1" applyFill="1" applyBorder="1" applyAlignment="1">
      <alignment horizontal="center" vertical="center" wrapText="1" readingOrder="1"/>
      <protection/>
    </xf>
    <xf numFmtId="166" fontId="55" fillId="0" borderId="16" xfId="33" applyNumberFormat="1" applyFont="1" applyFill="1" applyBorder="1" applyAlignment="1">
      <alignment horizontal="right" wrapText="1" readingOrder="1"/>
      <protection/>
    </xf>
    <xf numFmtId="0" fontId="54" fillId="0" borderId="19" xfId="33" applyNumberFormat="1" applyFont="1" applyFill="1" applyBorder="1" applyAlignment="1">
      <alignment horizontal="left" wrapText="1" readingOrder="1"/>
      <protection/>
    </xf>
    <xf numFmtId="0" fontId="54" fillId="0" borderId="19" xfId="33" applyNumberFormat="1" applyFont="1" applyFill="1" applyBorder="1" applyAlignment="1">
      <alignment horizontal="center" vertical="center" wrapText="1" readingOrder="1"/>
      <protection/>
    </xf>
    <xf numFmtId="166" fontId="54" fillId="0" borderId="19" xfId="33" applyNumberFormat="1" applyFont="1" applyFill="1" applyBorder="1" applyAlignment="1">
      <alignment horizontal="right" wrapText="1" readingOrder="1"/>
      <protection/>
    </xf>
    <xf numFmtId="0" fontId="56" fillId="0" borderId="16" xfId="33" applyNumberFormat="1" applyFont="1" applyFill="1" applyBorder="1" applyAlignment="1">
      <alignment horizontal="center" vertical="center" wrapText="1" readingOrder="1"/>
      <protection/>
    </xf>
    <xf numFmtId="0" fontId="51" fillId="0" borderId="18" xfId="33" applyNumberFormat="1" applyFont="1" applyFill="1" applyBorder="1" applyAlignment="1">
      <alignment horizontal="center" vertical="center" wrapText="1" readingOrder="1"/>
      <protection/>
    </xf>
    <xf numFmtId="0" fontId="54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5" fillId="0" borderId="16" xfId="33" applyNumberFormat="1" applyFont="1" applyFill="1" applyBorder="1" applyAlignment="1">
      <alignment horizontal="center" wrapText="1" readingOrder="1"/>
      <protection/>
    </xf>
    <xf numFmtId="165" fontId="55" fillId="0" borderId="16" xfId="33" applyNumberFormat="1" applyFont="1" applyFill="1" applyBorder="1" applyAlignment="1">
      <alignment horizontal="right" wrapText="1" readingOrder="1"/>
      <protection/>
    </xf>
    <xf numFmtId="4" fontId="55" fillId="0" borderId="16" xfId="33" applyNumberFormat="1" applyFont="1" applyFill="1" applyBorder="1" applyAlignment="1">
      <alignment horizontal="right" wrapText="1" readingOrder="1"/>
      <protection/>
    </xf>
    <xf numFmtId="2" fontId="55" fillId="0" borderId="16" xfId="33" applyNumberFormat="1" applyFont="1" applyFill="1" applyBorder="1" applyAlignment="1">
      <alignment horizontal="right" wrapText="1" readingOrder="1"/>
      <protection/>
    </xf>
    <xf numFmtId="0" fontId="53" fillId="0" borderId="0" xfId="33" applyNumberFormat="1" applyFont="1" applyFill="1" applyBorder="1" applyAlignment="1">
      <alignment horizontal="right" vertical="center" wrapText="1" readingOrder="1"/>
      <protection/>
    </xf>
    <xf numFmtId="0" fontId="2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showGridLines="0" tabSelected="1" zoomScale="85" zoomScaleNormal="85" zoomScalePageLayoutView="0" workbookViewId="0" topLeftCell="A1">
      <selection activeCell="A169" sqref="A169:IV169"/>
    </sheetView>
  </sheetViews>
  <sheetFormatPr defaultColWidth="9.140625" defaultRowHeight="15"/>
  <cols>
    <col min="1" max="1" width="42.28125" style="0" customWidth="1"/>
    <col min="2" max="2" width="6.421875" style="0" customWidth="1"/>
    <col min="3" max="3" width="31.7109375" style="0" customWidth="1"/>
    <col min="4" max="4" width="18.28125" style="0" customWidth="1"/>
    <col min="5" max="5" width="19.140625" style="0" customWidth="1"/>
    <col min="6" max="6" width="18.7109375" style="0" customWidth="1"/>
  </cols>
  <sheetData>
    <row r="1" spans="1:6" ht="14.25">
      <c r="A1" s="2" t="s">
        <v>0</v>
      </c>
      <c r="B1" s="3"/>
      <c r="C1" s="3"/>
      <c r="F1" s="1" t="s">
        <v>0</v>
      </c>
    </row>
    <row r="2" spans="1:6" ht="33" customHeight="1">
      <c r="A2" s="12" t="s">
        <v>881</v>
      </c>
      <c r="B2" s="12"/>
      <c r="C2" s="12"/>
      <c r="D2" s="12"/>
      <c r="E2" s="12"/>
      <c r="F2" s="1" t="s">
        <v>1</v>
      </c>
    </row>
    <row r="3" spans="1:6" ht="16.5" customHeight="1">
      <c r="A3" s="19" t="s">
        <v>0</v>
      </c>
      <c r="B3" s="20"/>
      <c r="C3" s="20"/>
      <c r="D3" s="10"/>
      <c r="E3" s="44" t="s">
        <v>2</v>
      </c>
      <c r="F3" s="21" t="s">
        <v>3</v>
      </c>
    </row>
    <row r="4" spans="1:6" ht="12" customHeight="1">
      <c r="A4" s="22" t="s">
        <v>0</v>
      </c>
      <c r="B4" s="20"/>
      <c r="C4" s="20"/>
      <c r="D4" s="10"/>
      <c r="E4" s="44" t="s">
        <v>4</v>
      </c>
      <c r="F4" s="23">
        <v>42675</v>
      </c>
    </row>
    <row r="5" spans="1:6" ht="21" customHeight="1">
      <c r="A5" s="19" t="s">
        <v>882</v>
      </c>
      <c r="B5" s="19"/>
      <c r="C5" s="19"/>
      <c r="D5" s="19"/>
      <c r="E5" s="44" t="s">
        <v>5</v>
      </c>
      <c r="F5" s="21"/>
    </row>
    <row r="6" spans="1:6" ht="12" customHeight="1">
      <c r="A6" s="19" t="s">
        <v>883</v>
      </c>
      <c r="B6" s="20"/>
      <c r="C6" s="20"/>
      <c r="D6" s="10"/>
      <c r="E6" s="44" t="s">
        <v>6</v>
      </c>
      <c r="F6" s="21"/>
    </row>
    <row r="7" spans="1:6" ht="12.75" customHeight="1">
      <c r="A7" s="19" t="s">
        <v>7</v>
      </c>
      <c r="B7" s="20"/>
      <c r="C7" s="20"/>
      <c r="D7" s="10"/>
      <c r="E7" s="44" t="s">
        <v>0</v>
      </c>
      <c r="F7" s="21" t="s">
        <v>0</v>
      </c>
    </row>
    <row r="8" spans="1:6" ht="12.75" customHeight="1">
      <c r="A8" s="19" t="s">
        <v>8</v>
      </c>
      <c r="B8" s="20"/>
      <c r="C8" s="20"/>
      <c r="D8" s="10"/>
      <c r="E8" s="44" t="s">
        <v>9</v>
      </c>
      <c r="F8" s="21" t="s">
        <v>10</v>
      </c>
    </row>
    <row r="9" spans="1:6" ht="13.5" customHeight="1">
      <c r="A9" s="19" t="s">
        <v>0</v>
      </c>
      <c r="B9" s="20"/>
      <c r="C9" s="20"/>
      <c r="D9" s="10"/>
      <c r="E9" s="10"/>
      <c r="F9" s="24" t="s">
        <v>0</v>
      </c>
    </row>
    <row r="10" spans="1:6" ht="14.25" customHeight="1">
      <c r="A10" s="37" t="s">
        <v>11</v>
      </c>
      <c r="B10" s="37"/>
      <c r="C10" s="37"/>
      <c r="D10" s="37"/>
      <c r="E10" s="37"/>
      <c r="F10" s="37"/>
    </row>
    <row r="11" spans="1:6" ht="24.75" customHeight="1">
      <c r="A11" s="4" t="s">
        <v>879</v>
      </c>
      <c r="B11" s="5" t="s">
        <v>14</v>
      </c>
      <c r="C11" s="6" t="s">
        <v>15</v>
      </c>
      <c r="D11" s="7" t="s">
        <v>12</v>
      </c>
      <c r="E11" s="8" t="s">
        <v>13</v>
      </c>
      <c r="F11" s="9" t="s">
        <v>880</v>
      </c>
    </row>
    <row r="12" spans="1:6" ht="14.25">
      <c r="A12" s="11" t="s">
        <v>16</v>
      </c>
      <c r="B12" s="11" t="s">
        <v>17</v>
      </c>
      <c r="C12" s="11" t="s">
        <v>18</v>
      </c>
      <c r="D12" s="11">
        <v>4</v>
      </c>
      <c r="E12" s="11">
        <v>5</v>
      </c>
      <c r="F12" s="11">
        <v>6</v>
      </c>
    </row>
    <row r="13" spans="1:6" ht="15">
      <c r="A13" s="16" t="s">
        <v>19</v>
      </c>
      <c r="B13" s="17">
        <v>10</v>
      </c>
      <c r="C13" s="17" t="s">
        <v>20</v>
      </c>
      <c r="D13" s="18">
        <v>2201947576.48</v>
      </c>
      <c r="E13" s="18">
        <v>1785400685.52</v>
      </c>
      <c r="F13" s="18">
        <f>D13-E13</f>
        <v>416546890.96000004</v>
      </c>
    </row>
    <row r="14" spans="1:6" ht="30.75">
      <c r="A14" s="16" t="s">
        <v>21</v>
      </c>
      <c r="B14" s="17">
        <v>10</v>
      </c>
      <c r="C14" s="17" t="s">
        <v>22</v>
      </c>
      <c r="D14" s="18">
        <v>768604537.93</v>
      </c>
      <c r="E14" s="18">
        <v>655282377.67</v>
      </c>
      <c r="F14" s="18">
        <f aca="true" t="shared" si="0" ref="F14:F77">D14-E14</f>
        <v>113322160.25999999</v>
      </c>
    </row>
    <row r="15" spans="1:6" ht="30.75">
      <c r="A15" s="13" t="s">
        <v>23</v>
      </c>
      <c r="B15" s="14">
        <v>10</v>
      </c>
      <c r="C15" s="14" t="s">
        <v>24</v>
      </c>
      <c r="D15" s="15">
        <v>447248000</v>
      </c>
      <c r="E15" s="15">
        <v>366796852.26</v>
      </c>
      <c r="F15" s="15">
        <f t="shared" si="0"/>
        <v>80451147.74000001</v>
      </c>
    </row>
    <row r="16" spans="1:6" ht="30.75">
      <c r="A16" s="13" t="s">
        <v>25</v>
      </c>
      <c r="B16" s="14">
        <v>10</v>
      </c>
      <c r="C16" s="14" t="s">
        <v>26</v>
      </c>
      <c r="D16" s="15">
        <v>447248000</v>
      </c>
      <c r="E16" s="15">
        <v>366796852.26</v>
      </c>
      <c r="F16" s="15">
        <f t="shared" si="0"/>
        <v>80451147.74000001</v>
      </c>
    </row>
    <row r="17" spans="1:6" ht="106.5" customHeight="1">
      <c r="A17" s="13" t="s">
        <v>27</v>
      </c>
      <c r="B17" s="14">
        <v>10</v>
      </c>
      <c r="C17" s="14" t="s">
        <v>28</v>
      </c>
      <c r="D17" s="15">
        <v>430791800</v>
      </c>
      <c r="E17" s="15">
        <v>342233355.53</v>
      </c>
      <c r="F17" s="15">
        <f t="shared" si="0"/>
        <v>88558444.47000003</v>
      </c>
    </row>
    <row r="18" spans="1:6" ht="180" customHeight="1">
      <c r="A18" s="13" t="s">
        <v>29</v>
      </c>
      <c r="B18" s="14">
        <v>10</v>
      </c>
      <c r="C18" s="14" t="s">
        <v>30</v>
      </c>
      <c r="D18" s="15">
        <v>2200000</v>
      </c>
      <c r="E18" s="15">
        <v>1844468.75</v>
      </c>
      <c r="F18" s="15">
        <f t="shared" si="0"/>
        <v>355531.25</v>
      </c>
    </row>
    <row r="19" spans="1:6" ht="78">
      <c r="A19" s="13" t="s">
        <v>31</v>
      </c>
      <c r="B19" s="14">
        <v>10</v>
      </c>
      <c r="C19" s="14" t="s">
        <v>32</v>
      </c>
      <c r="D19" s="15">
        <v>3000000</v>
      </c>
      <c r="E19" s="15">
        <v>9551419.96</v>
      </c>
      <c r="F19" s="15">
        <f t="shared" si="0"/>
        <v>-6551419.960000001</v>
      </c>
    </row>
    <row r="20" spans="1:6" ht="132" customHeight="1">
      <c r="A20" s="13" t="s">
        <v>33</v>
      </c>
      <c r="B20" s="14">
        <v>10</v>
      </c>
      <c r="C20" s="14" t="s">
        <v>34</v>
      </c>
      <c r="D20" s="15">
        <v>11256200</v>
      </c>
      <c r="E20" s="15">
        <v>13167608.02</v>
      </c>
      <c r="F20" s="15">
        <f t="shared" si="0"/>
        <v>-1911408.0199999996</v>
      </c>
    </row>
    <row r="21" spans="1:6" ht="62.25">
      <c r="A21" s="13" t="s">
        <v>35</v>
      </c>
      <c r="B21" s="14">
        <v>10</v>
      </c>
      <c r="C21" s="14" t="s">
        <v>36</v>
      </c>
      <c r="D21" s="15">
        <v>5263600</v>
      </c>
      <c r="E21" s="15">
        <v>4303991.93</v>
      </c>
      <c r="F21" s="15">
        <f t="shared" si="0"/>
        <v>959608.0700000003</v>
      </c>
    </row>
    <row r="22" spans="1:6" ht="46.5">
      <c r="A22" s="13" t="s">
        <v>37</v>
      </c>
      <c r="B22" s="14">
        <v>10</v>
      </c>
      <c r="C22" s="14" t="s">
        <v>38</v>
      </c>
      <c r="D22" s="15">
        <v>5263600</v>
      </c>
      <c r="E22" s="15">
        <v>4303991.93</v>
      </c>
      <c r="F22" s="15">
        <f t="shared" si="0"/>
        <v>959608.0700000003</v>
      </c>
    </row>
    <row r="23" spans="1:6" ht="124.5">
      <c r="A23" s="13" t="s">
        <v>39</v>
      </c>
      <c r="B23" s="14">
        <v>10</v>
      </c>
      <c r="C23" s="14" t="s">
        <v>40</v>
      </c>
      <c r="D23" s="15">
        <v>1789600</v>
      </c>
      <c r="E23" s="15">
        <v>1459566.43</v>
      </c>
      <c r="F23" s="15">
        <f t="shared" si="0"/>
        <v>330033.57000000007</v>
      </c>
    </row>
    <row r="24" spans="1:6" ht="156">
      <c r="A24" s="13" t="s">
        <v>41</v>
      </c>
      <c r="B24" s="14">
        <v>10</v>
      </c>
      <c r="C24" s="14" t="s">
        <v>42</v>
      </c>
      <c r="D24" s="15">
        <v>35000</v>
      </c>
      <c r="E24" s="15">
        <v>22984.3</v>
      </c>
      <c r="F24" s="15">
        <f t="shared" si="0"/>
        <v>12015.7</v>
      </c>
    </row>
    <row r="25" spans="1:6" ht="124.5">
      <c r="A25" s="13" t="s">
        <v>43</v>
      </c>
      <c r="B25" s="14">
        <v>10</v>
      </c>
      <c r="C25" s="14" t="s">
        <v>44</v>
      </c>
      <c r="D25" s="15">
        <v>3439000</v>
      </c>
      <c r="E25" s="15">
        <v>3030036.07</v>
      </c>
      <c r="F25" s="15">
        <f t="shared" si="0"/>
        <v>408963.93000000017</v>
      </c>
    </row>
    <row r="26" spans="1:6" ht="124.5">
      <c r="A26" s="13" t="s">
        <v>45</v>
      </c>
      <c r="B26" s="14">
        <v>10</v>
      </c>
      <c r="C26" s="14" t="s">
        <v>46</v>
      </c>
      <c r="D26" s="15">
        <v>0</v>
      </c>
      <c r="E26" s="15">
        <v>-208594.87</v>
      </c>
      <c r="F26" s="15">
        <f t="shared" si="0"/>
        <v>208594.87</v>
      </c>
    </row>
    <row r="27" spans="1:6" ht="30.75">
      <c r="A27" s="13" t="s">
        <v>47</v>
      </c>
      <c r="B27" s="14">
        <v>10</v>
      </c>
      <c r="C27" s="14" t="s">
        <v>48</v>
      </c>
      <c r="D27" s="15">
        <v>127098302.3</v>
      </c>
      <c r="E27" s="15">
        <v>135072762.14</v>
      </c>
      <c r="F27" s="15">
        <f t="shared" si="0"/>
        <v>-7974459.839999989</v>
      </c>
    </row>
    <row r="28" spans="1:6" ht="46.5">
      <c r="A28" s="13" t="s">
        <v>49</v>
      </c>
      <c r="B28" s="14">
        <v>10</v>
      </c>
      <c r="C28" s="14" t="s">
        <v>50</v>
      </c>
      <c r="D28" s="15">
        <v>84570000</v>
      </c>
      <c r="E28" s="15">
        <v>99480786.88</v>
      </c>
      <c r="F28" s="15">
        <f t="shared" si="0"/>
        <v>-14910786.879999995</v>
      </c>
    </row>
    <row r="29" spans="1:6" ht="62.25">
      <c r="A29" s="13" t="s">
        <v>51</v>
      </c>
      <c r="B29" s="14">
        <v>10</v>
      </c>
      <c r="C29" s="14" t="s">
        <v>52</v>
      </c>
      <c r="D29" s="15">
        <v>50742000</v>
      </c>
      <c r="E29" s="15">
        <v>58693779.32</v>
      </c>
      <c r="F29" s="15">
        <f t="shared" si="0"/>
        <v>-7951779.32</v>
      </c>
    </row>
    <row r="30" spans="1:6" ht="62.25">
      <c r="A30" s="13" t="s">
        <v>51</v>
      </c>
      <c r="B30" s="14">
        <v>10</v>
      </c>
      <c r="C30" s="14" t="s">
        <v>53</v>
      </c>
      <c r="D30" s="15">
        <v>50736820</v>
      </c>
      <c r="E30" s="15">
        <v>58688601.24</v>
      </c>
      <c r="F30" s="15">
        <f t="shared" si="0"/>
        <v>-7951781.240000002</v>
      </c>
    </row>
    <row r="31" spans="1:6" ht="78">
      <c r="A31" s="13" t="s">
        <v>54</v>
      </c>
      <c r="B31" s="14">
        <v>10</v>
      </c>
      <c r="C31" s="14" t="s">
        <v>55</v>
      </c>
      <c r="D31" s="15">
        <v>5180</v>
      </c>
      <c r="E31" s="15">
        <v>5178.08</v>
      </c>
      <c r="F31" s="15">
        <f t="shared" si="0"/>
        <v>1.9200000000000728</v>
      </c>
    </row>
    <row r="32" spans="1:6" ht="64.5" customHeight="1">
      <c r="A32" s="13" t="s">
        <v>56</v>
      </c>
      <c r="B32" s="14">
        <v>10</v>
      </c>
      <c r="C32" s="14" t="s">
        <v>57</v>
      </c>
      <c r="D32" s="15">
        <v>25828000</v>
      </c>
      <c r="E32" s="15">
        <v>30949680.1</v>
      </c>
      <c r="F32" s="15">
        <f t="shared" si="0"/>
        <v>-5121680.1000000015</v>
      </c>
    </row>
    <row r="33" spans="1:6" ht="63" customHeight="1">
      <c r="A33" s="13" t="s">
        <v>56</v>
      </c>
      <c r="B33" s="14">
        <v>10</v>
      </c>
      <c r="C33" s="14" t="s">
        <v>58</v>
      </c>
      <c r="D33" s="15">
        <v>25828000</v>
      </c>
      <c r="E33" s="15">
        <v>30949680.1</v>
      </c>
      <c r="F33" s="15">
        <f t="shared" si="0"/>
        <v>-5121680.1000000015</v>
      </c>
    </row>
    <row r="34" spans="1:6" ht="46.5">
      <c r="A34" s="13" t="s">
        <v>59</v>
      </c>
      <c r="B34" s="14">
        <v>10</v>
      </c>
      <c r="C34" s="14" t="s">
        <v>60</v>
      </c>
      <c r="D34" s="15">
        <v>8000000</v>
      </c>
      <c r="E34" s="15">
        <v>9837327.46</v>
      </c>
      <c r="F34" s="15">
        <f t="shared" si="0"/>
        <v>-1837327.460000001</v>
      </c>
    </row>
    <row r="35" spans="1:6" ht="30.75">
      <c r="A35" s="13" t="s">
        <v>61</v>
      </c>
      <c r="B35" s="14">
        <v>10</v>
      </c>
      <c r="C35" s="14" t="s">
        <v>62</v>
      </c>
      <c r="D35" s="15">
        <v>42475215.3</v>
      </c>
      <c r="E35" s="15">
        <v>35344129.26</v>
      </c>
      <c r="F35" s="15">
        <f t="shared" si="0"/>
        <v>7131086.039999999</v>
      </c>
    </row>
    <row r="36" spans="1:6" ht="30.75">
      <c r="A36" s="13" t="s">
        <v>61</v>
      </c>
      <c r="B36" s="14">
        <v>10</v>
      </c>
      <c r="C36" s="14" t="s">
        <v>63</v>
      </c>
      <c r="D36" s="15">
        <v>42450215.3</v>
      </c>
      <c r="E36" s="15">
        <v>35343406.74</v>
      </c>
      <c r="F36" s="15">
        <f t="shared" si="0"/>
        <v>7106808.559999995</v>
      </c>
    </row>
    <row r="37" spans="1:6" ht="62.25">
      <c r="A37" s="13" t="s">
        <v>64</v>
      </c>
      <c r="B37" s="14">
        <v>10</v>
      </c>
      <c r="C37" s="14" t="s">
        <v>65</v>
      </c>
      <c r="D37" s="15">
        <v>25000</v>
      </c>
      <c r="E37" s="15">
        <v>722.52</v>
      </c>
      <c r="F37" s="15">
        <f t="shared" si="0"/>
        <v>24277.48</v>
      </c>
    </row>
    <row r="38" spans="1:6" ht="30.75">
      <c r="A38" s="13" t="s">
        <v>66</v>
      </c>
      <c r="B38" s="14">
        <v>10</v>
      </c>
      <c r="C38" s="14" t="s">
        <v>67</v>
      </c>
      <c r="D38" s="15">
        <v>11087</v>
      </c>
      <c r="E38" s="15">
        <v>10908</v>
      </c>
      <c r="F38" s="15">
        <f t="shared" si="0"/>
        <v>179</v>
      </c>
    </row>
    <row r="39" spans="1:6" ht="30.75">
      <c r="A39" s="13" t="s">
        <v>66</v>
      </c>
      <c r="B39" s="14">
        <v>10</v>
      </c>
      <c r="C39" s="14" t="s">
        <v>68</v>
      </c>
      <c r="D39" s="15">
        <v>11087</v>
      </c>
      <c r="E39" s="15">
        <v>10908</v>
      </c>
      <c r="F39" s="15">
        <f t="shared" si="0"/>
        <v>179</v>
      </c>
    </row>
    <row r="40" spans="1:6" ht="46.5">
      <c r="A40" s="13" t="s">
        <v>69</v>
      </c>
      <c r="B40" s="14">
        <v>10</v>
      </c>
      <c r="C40" s="14" t="s">
        <v>70</v>
      </c>
      <c r="D40" s="15">
        <v>42000</v>
      </c>
      <c r="E40" s="15">
        <v>236938</v>
      </c>
      <c r="F40" s="15">
        <f t="shared" si="0"/>
        <v>-194938</v>
      </c>
    </row>
    <row r="41" spans="1:6" ht="62.25">
      <c r="A41" s="13" t="s">
        <v>71</v>
      </c>
      <c r="B41" s="14">
        <v>10</v>
      </c>
      <c r="C41" s="14" t="s">
        <v>72</v>
      </c>
      <c r="D41" s="15">
        <v>42000</v>
      </c>
      <c r="E41" s="15">
        <v>236938</v>
      </c>
      <c r="F41" s="15">
        <f t="shared" si="0"/>
        <v>-194938</v>
      </c>
    </row>
    <row r="42" spans="1:6" ht="30.75">
      <c r="A42" s="13" t="s">
        <v>73</v>
      </c>
      <c r="B42" s="14">
        <v>10</v>
      </c>
      <c r="C42" s="14" t="s">
        <v>74</v>
      </c>
      <c r="D42" s="15">
        <v>11272000</v>
      </c>
      <c r="E42" s="15">
        <v>9550856.6</v>
      </c>
      <c r="F42" s="15">
        <f t="shared" si="0"/>
        <v>1721143.4000000004</v>
      </c>
    </row>
    <row r="43" spans="1:6" ht="46.5">
      <c r="A43" s="13" t="s">
        <v>75</v>
      </c>
      <c r="B43" s="14">
        <v>10</v>
      </c>
      <c r="C43" s="14" t="s">
        <v>76</v>
      </c>
      <c r="D43" s="15">
        <v>11072000</v>
      </c>
      <c r="E43" s="15">
        <v>9435856.6</v>
      </c>
      <c r="F43" s="15">
        <f t="shared" si="0"/>
        <v>1636143.4000000004</v>
      </c>
    </row>
    <row r="44" spans="1:6" ht="78">
      <c r="A44" s="13" t="s">
        <v>77</v>
      </c>
      <c r="B44" s="14">
        <v>10</v>
      </c>
      <c r="C44" s="14" t="s">
        <v>78</v>
      </c>
      <c r="D44" s="15">
        <v>11072000</v>
      </c>
      <c r="E44" s="15">
        <v>9435856.6</v>
      </c>
      <c r="F44" s="15">
        <f t="shared" si="0"/>
        <v>1636143.4000000004</v>
      </c>
    </row>
    <row r="45" spans="1:6" ht="62.25">
      <c r="A45" s="13" t="s">
        <v>79</v>
      </c>
      <c r="B45" s="14">
        <v>10</v>
      </c>
      <c r="C45" s="14" t="s">
        <v>80</v>
      </c>
      <c r="D45" s="15">
        <v>200000</v>
      </c>
      <c r="E45" s="15">
        <v>115000</v>
      </c>
      <c r="F45" s="15">
        <f t="shared" si="0"/>
        <v>85000</v>
      </c>
    </row>
    <row r="46" spans="1:6" ht="46.5">
      <c r="A46" s="13" t="s">
        <v>81</v>
      </c>
      <c r="B46" s="14">
        <v>10</v>
      </c>
      <c r="C46" s="14" t="s">
        <v>82</v>
      </c>
      <c r="D46" s="15">
        <v>200000</v>
      </c>
      <c r="E46" s="15">
        <v>115000</v>
      </c>
      <c r="F46" s="15">
        <f t="shared" si="0"/>
        <v>85000</v>
      </c>
    </row>
    <row r="47" spans="1:6" ht="78">
      <c r="A47" s="13" t="s">
        <v>83</v>
      </c>
      <c r="B47" s="14">
        <v>10</v>
      </c>
      <c r="C47" s="14" t="s">
        <v>84</v>
      </c>
      <c r="D47" s="15">
        <v>17525</v>
      </c>
      <c r="E47" s="15">
        <v>17523.7</v>
      </c>
      <c r="F47" s="15">
        <f t="shared" si="0"/>
        <v>1.2999999999992724</v>
      </c>
    </row>
    <row r="48" spans="1:6" ht="46.5">
      <c r="A48" s="13" t="s">
        <v>85</v>
      </c>
      <c r="B48" s="14">
        <v>10</v>
      </c>
      <c r="C48" s="14" t="s">
        <v>86</v>
      </c>
      <c r="D48" s="15">
        <v>17525</v>
      </c>
      <c r="E48" s="15">
        <v>17523.7</v>
      </c>
      <c r="F48" s="15">
        <f t="shared" si="0"/>
        <v>1.2999999999992724</v>
      </c>
    </row>
    <row r="49" spans="1:6" ht="30.75">
      <c r="A49" s="13" t="s">
        <v>87</v>
      </c>
      <c r="B49" s="14">
        <v>10</v>
      </c>
      <c r="C49" s="14" t="s">
        <v>88</v>
      </c>
      <c r="D49" s="15">
        <v>17525</v>
      </c>
      <c r="E49" s="15">
        <v>17523.7</v>
      </c>
      <c r="F49" s="15">
        <f t="shared" si="0"/>
        <v>1.2999999999992724</v>
      </c>
    </row>
    <row r="50" spans="1:6" ht="46.5">
      <c r="A50" s="13" t="s">
        <v>89</v>
      </c>
      <c r="B50" s="14">
        <v>10</v>
      </c>
      <c r="C50" s="14" t="s">
        <v>90</v>
      </c>
      <c r="D50" s="15">
        <v>17525</v>
      </c>
      <c r="E50" s="15">
        <v>17523.7</v>
      </c>
      <c r="F50" s="15">
        <f t="shared" si="0"/>
        <v>1.2999999999992724</v>
      </c>
    </row>
    <row r="51" spans="1:6" ht="78">
      <c r="A51" s="13" t="s">
        <v>91</v>
      </c>
      <c r="B51" s="14">
        <v>10</v>
      </c>
      <c r="C51" s="14" t="s">
        <v>92</v>
      </c>
      <c r="D51" s="15">
        <v>86895109.7</v>
      </c>
      <c r="E51" s="15">
        <v>61505269.99</v>
      </c>
      <c r="F51" s="15">
        <f t="shared" si="0"/>
        <v>25389839.71</v>
      </c>
    </row>
    <row r="52" spans="1:6" ht="46.5">
      <c r="A52" s="13" t="s">
        <v>93</v>
      </c>
      <c r="B52" s="14">
        <v>10</v>
      </c>
      <c r="C52" s="14" t="s">
        <v>94</v>
      </c>
      <c r="D52" s="15">
        <v>365359.7</v>
      </c>
      <c r="E52" s="15">
        <v>241991.41</v>
      </c>
      <c r="F52" s="15">
        <f t="shared" si="0"/>
        <v>123368.29000000001</v>
      </c>
    </row>
    <row r="53" spans="1:6" ht="57" customHeight="1">
      <c r="A53" s="13" t="s">
        <v>95</v>
      </c>
      <c r="B53" s="14">
        <v>10</v>
      </c>
      <c r="C53" s="14" t="s">
        <v>96</v>
      </c>
      <c r="D53" s="15">
        <v>365359.7</v>
      </c>
      <c r="E53" s="15">
        <v>241991.41</v>
      </c>
      <c r="F53" s="15">
        <f t="shared" si="0"/>
        <v>123368.29000000001</v>
      </c>
    </row>
    <row r="54" spans="1:6" ht="156">
      <c r="A54" s="13" t="s">
        <v>97</v>
      </c>
      <c r="B54" s="14">
        <v>10</v>
      </c>
      <c r="C54" s="14" t="s">
        <v>98</v>
      </c>
      <c r="D54" s="15">
        <v>86280000</v>
      </c>
      <c r="E54" s="15">
        <v>60935702.19</v>
      </c>
      <c r="F54" s="15">
        <f t="shared" si="0"/>
        <v>25344297.810000002</v>
      </c>
    </row>
    <row r="55" spans="1:6" ht="102.75" customHeight="1">
      <c r="A55" s="13" t="s">
        <v>99</v>
      </c>
      <c r="B55" s="14">
        <v>10</v>
      </c>
      <c r="C55" s="14" t="s">
        <v>100</v>
      </c>
      <c r="D55" s="15">
        <v>82680000</v>
      </c>
      <c r="E55" s="15">
        <v>58042852.39</v>
      </c>
      <c r="F55" s="15">
        <f t="shared" si="0"/>
        <v>24637147.61</v>
      </c>
    </row>
    <row r="56" spans="1:6" ht="130.5" customHeight="1">
      <c r="A56" s="13" t="s">
        <v>101</v>
      </c>
      <c r="B56" s="14">
        <v>10</v>
      </c>
      <c r="C56" s="14" t="s">
        <v>102</v>
      </c>
      <c r="D56" s="15">
        <v>7666200</v>
      </c>
      <c r="E56" s="15">
        <v>2689451.88</v>
      </c>
      <c r="F56" s="15">
        <f t="shared" si="0"/>
        <v>4976748.12</v>
      </c>
    </row>
    <row r="57" spans="1:6" ht="134.25" customHeight="1">
      <c r="A57" s="13" t="s">
        <v>103</v>
      </c>
      <c r="B57" s="14">
        <v>10</v>
      </c>
      <c r="C57" s="14" t="s">
        <v>104</v>
      </c>
      <c r="D57" s="15">
        <v>75013800</v>
      </c>
      <c r="E57" s="15">
        <v>55353400.51</v>
      </c>
      <c r="F57" s="15">
        <f t="shared" si="0"/>
        <v>19660399.490000002</v>
      </c>
    </row>
    <row r="58" spans="1:6" ht="129.75" customHeight="1">
      <c r="A58" s="13" t="s">
        <v>105</v>
      </c>
      <c r="B58" s="14">
        <v>10</v>
      </c>
      <c r="C58" s="14" t="s">
        <v>106</v>
      </c>
      <c r="D58" s="15">
        <v>720000</v>
      </c>
      <c r="E58" s="15">
        <v>581476.21</v>
      </c>
      <c r="F58" s="15">
        <f t="shared" si="0"/>
        <v>138523.79000000004</v>
      </c>
    </row>
    <row r="59" spans="1:6" ht="106.5" customHeight="1">
      <c r="A59" s="13" t="s">
        <v>107</v>
      </c>
      <c r="B59" s="14">
        <v>10</v>
      </c>
      <c r="C59" s="14" t="s">
        <v>108</v>
      </c>
      <c r="D59" s="15">
        <v>720000</v>
      </c>
      <c r="E59" s="15">
        <v>581476.21</v>
      </c>
      <c r="F59" s="15">
        <f t="shared" si="0"/>
        <v>138523.79000000004</v>
      </c>
    </row>
    <row r="60" spans="1:6" ht="78">
      <c r="A60" s="13" t="s">
        <v>109</v>
      </c>
      <c r="B60" s="14">
        <v>10</v>
      </c>
      <c r="C60" s="14" t="s">
        <v>110</v>
      </c>
      <c r="D60" s="15">
        <v>2880000</v>
      </c>
      <c r="E60" s="15">
        <v>2311373.59</v>
      </c>
      <c r="F60" s="15">
        <f t="shared" si="0"/>
        <v>568626.4100000001</v>
      </c>
    </row>
    <row r="61" spans="1:6" ht="62.25">
      <c r="A61" s="13" t="s">
        <v>111</v>
      </c>
      <c r="B61" s="14">
        <v>10</v>
      </c>
      <c r="C61" s="14" t="s">
        <v>112</v>
      </c>
      <c r="D61" s="15">
        <v>2880000</v>
      </c>
      <c r="E61" s="15">
        <v>2311373.59</v>
      </c>
      <c r="F61" s="15">
        <f t="shared" si="0"/>
        <v>568626.4100000001</v>
      </c>
    </row>
    <row r="62" spans="1:6" ht="46.5">
      <c r="A62" s="13" t="s">
        <v>113</v>
      </c>
      <c r="B62" s="14">
        <v>10</v>
      </c>
      <c r="C62" s="14" t="s">
        <v>114</v>
      </c>
      <c r="D62" s="15">
        <v>12000</v>
      </c>
      <c r="E62" s="15">
        <v>12000</v>
      </c>
      <c r="F62" s="15">
        <f t="shared" si="0"/>
        <v>0</v>
      </c>
    </row>
    <row r="63" spans="1:6" ht="74.25" customHeight="1">
      <c r="A63" s="13" t="s">
        <v>115</v>
      </c>
      <c r="B63" s="14">
        <v>10</v>
      </c>
      <c r="C63" s="14" t="s">
        <v>116</v>
      </c>
      <c r="D63" s="15">
        <v>12000</v>
      </c>
      <c r="E63" s="15">
        <v>12000</v>
      </c>
      <c r="F63" s="15">
        <f t="shared" si="0"/>
        <v>0</v>
      </c>
    </row>
    <row r="64" spans="1:6" ht="93">
      <c r="A64" s="13" t="s">
        <v>117</v>
      </c>
      <c r="B64" s="14">
        <v>10</v>
      </c>
      <c r="C64" s="14" t="s">
        <v>118</v>
      </c>
      <c r="D64" s="15">
        <v>12000</v>
      </c>
      <c r="E64" s="15">
        <v>12000</v>
      </c>
      <c r="F64" s="15">
        <f t="shared" si="0"/>
        <v>0</v>
      </c>
    </row>
    <row r="65" spans="1:6" ht="140.25">
      <c r="A65" s="13" t="s">
        <v>119</v>
      </c>
      <c r="B65" s="14">
        <v>10</v>
      </c>
      <c r="C65" s="14" t="s">
        <v>120</v>
      </c>
      <c r="D65" s="15">
        <v>237750</v>
      </c>
      <c r="E65" s="15">
        <v>315576.39</v>
      </c>
      <c r="F65" s="15">
        <f t="shared" si="0"/>
        <v>-77826.39000000001</v>
      </c>
    </row>
    <row r="66" spans="1:6" ht="140.25">
      <c r="A66" s="13" t="s">
        <v>121</v>
      </c>
      <c r="B66" s="14">
        <v>10</v>
      </c>
      <c r="C66" s="14" t="s">
        <v>122</v>
      </c>
      <c r="D66" s="15">
        <v>237750</v>
      </c>
      <c r="E66" s="15">
        <v>315576.39</v>
      </c>
      <c r="F66" s="15">
        <f t="shared" si="0"/>
        <v>-77826.39000000001</v>
      </c>
    </row>
    <row r="67" spans="1:6" ht="116.25" customHeight="1">
      <c r="A67" s="13" t="s">
        <v>123</v>
      </c>
      <c r="B67" s="14">
        <v>10</v>
      </c>
      <c r="C67" s="14" t="s">
        <v>124</v>
      </c>
      <c r="D67" s="15">
        <v>237750</v>
      </c>
      <c r="E67" s="15">
        <v>315576.39</v>
      </c>
      <c r="F67" s="15">
        <f t="shared" si="0"/>
        <v>-77826.39000000001</v>
      </c>
    </row>
    <row r="68" spans="1:6" ht="30.75">
      <c r="A68" s="13" t="s">
        <v>125</v>
      </c>
      <c r="B68" s="14">
        <v>10</v>
      </c>
      <c r="C68" s="14" t="s">
        <v>126</v>
      </c>
      <c r="D68" s="15">
        <v>5612000</v>
      </c>
      <c r="E68" s="15">
        <v>1982002.23</v>
      </c>
      <c r="F68" s="15">
        <f t="shared" si="0"/>
        <v>3629997.77</v>
      </c>
    </row>
    <row r="69" spans="1:6" ht="30.75">
      <c r="A69" s="13" t="s">
        <v>127</v>
      </c>
      <c r="B69" s="14">
        <v>10</v>
      </c>
      <c r="C69" s="14" t="s">
        <v>128</v>
      </c>
      <c r="D69" s="15">
        <v>5612000</v>
      </c>
      <c r="E69" s="15">
        <v>1982002.23</v>
      </c>
      <c r="F69" s="15">
        <f t="shared" si="0"/>
        <v>3629997.77</v>
      </c>
    </row>
    <row r="70" spans="1:6" ht="46.5">
      <c r="A70" s="13" t="s">
        <v>129</v>
      </c>
      <c r="B70" s="14">
        <v>10</v>
      </c>
      <c r="C70" s="14" t="s">
        <v>130</v>
      </c>
      <c r="D70" s="15">
        <v>392000</v>
      </c>
      <c r="E70" s="15">
        <v>281580.96</v>
      </c>
      <c r="F70" s="15">
        <f t="shared" si="0"/>
        <v>110419.03999999998</v>
      </c>
    </row>
    <row r="71" spans="1:6" ht="46.5">
      <c r="A71" s="13" t="s">
        <v>131</v>
      </c>
      <c r="B71" s="14">
        <v>10</v>
      </c>
      <c r="C71" s="14" t="s">
        <v>132</v>
      </c>
      <c r="D71" s="15">
        <v>70000</v>
      </c>
      <c r="E71" s="15">
        <v>33693.49</v>
      </c>
      <c r="F71" s="15">
        <f t="shared" si="0"/>
        <v>36306.51</v>
      </c>
    </row>
    <row r="72" spans="1:6" ht="30.75">
      <c r="A72" s="13" t="s">
        <v>133</v>
      </c>
      <c r="B72" s="14">
        <v>10</v>
      </c>
      <c r="C72" s="14" t="s">
        <v>134</v>
      </c>
      <c r="D72" s="15">
        <v>954000</v>
      </c>
      <c r="E72" s="15">
        <v>334734.33</v>
      </c>
      <c r="F72" s="15">
        <f t="shared" si="0"/>
        <v>619265.6699999999</v>
      </c>
    </row>
    <row r="73" spans="1:6" ht="30.75">
      <c r="A73" s="13" t="s">
        <v>135</v>
      </c>
      <c r="B73" s="14">
        <v>10</v>
      </c>
      <c r="C73" s="14" t="s">
        <v>136</v>
      </c>
      <c r="D73" s="15">
        <v>4196000</v>
      </c>
      <c r="E73" s="15">
        <v>1331993.45</v>
      </c>
      <c r="F73" s="15">
        <f t="shared" si="0"/>
        <v>2864006.55</v>
      </c>
    </row>
    <row r="74" spans="1:6" ht="47.25" customHeight="1">
      <c r="A74" s="13" t="s">
        <v>137</v>
      </c>
      <c r="B74" s="14">
        <v>10</v>
      </c>
      <c r="C74" s="14" t="s">
        <v>138</v>
      </c>
      <c r="D74" s="15">
        <v>32822614.93</v>
      </c>
      <c r="E74" s="15">
        <v>26561761</v>
      </c>
      <c r="F74" s="15">
        <f t="shared" si="0"/>
        <v>6260853.93</v>
      </c>
    </row>
    <row r="75" spans="1:6" ht="30.75">
      <c r="A75" s="13" t="s">
        <v>139</v>
      </c>
      <c r="B75" s="14">
        <v>10</v>
      </c>
      <c r="C75" s="14" t="s">
        <v>140</v>
      </c>
      <c r="D75" s="15">
        <v>32813383</v>
      </c>
      <c r="E75" s="15">
        <v>26011665.41</v>
      </c>
      <c r="F75" s="15">
        <f t="shared" si="0"/>
        <v>6801717.59</v>
      </c>
    </row>
    <row r="76" spans="1:6" ht="30.75">
      <c r="A76" s="13" t="s">
        <v>141</v>
      </c>
      <c r="B76" s="14">
        <v>10</v>
      </c>
      <c r="C76" s="14" t="s">
        <v>142</v>
      </c>
      <c r="D76" s="15">
        <v>32813383</v>
      </c>
      <c r="E76" s="15">
        <v>26011665.41</v>
      </c>
      <c r="F76" s="15">
        <f t="shared" si="0"/>
        <v>6801717.59</v>
      </c>
    </row>
    <row r="77" spans="1:6" ht="46.5">
      <c r="A77" s="13" t="s">
        <v>143</v>
      </c>
      <c r="B77" s="14">
        <v>10</v>
      </c>
      <c r="C77" s="14" t="s">
        <v>144</v>
      </c>
      <c r="D77" s="15">
        <v>32813383</v>
      </c>
      <c r="E77" s="15">
        <v>26011665.41</v>
      </c>
      <c r="F77" s="15">
        <f t="shared" si="0"/>
        <v>6801717.59</v>
      </c>
    </row>
    <row r="78" spans="1:6" ht="30.75">
      <c r="A78" s="13" t="s">
        <v>145</v>
      </c>
      <c r="B78" s="14">
        <v>10</v>
      </c>
      <c r="C78" s="14" t="s">
        <v>146</v>
      </c>
      <c r="D78" s="15">
        <v>9231.93</v>
      </c>
      <c r="E78" s="15">
        <v>550095.59</v>
      </c>
      <c r="F78" s="15">
        <f aca="true" t="shared" si="1" ref="F78:F141">D78-E78</f>
        <v>-540863.6599999999</v>
      </c>
    </row>
    <row r="79" spans="1:6" ht="30.75">
      <c r="A79" s="13" t="s">
        <v>147</v>
      </c>
      <c r="B79" s="14">
        <v>10</v>
      </c>
      <c r="C79" s="14" t="s">
        <v>148</v>
      </c>
      <c r="D79" s="15">
        <v>9231.93</v>
      </c>
      <c r="E79" s="15">
        <v>550095.59</v>
      </c>
      <c r="F79" s="15">
        <f t="shared" si="1"/>
        <v>-540863.6599999999</v>
      </c>
    </row>
    <row r="80" spans="1:6" ht="38.25" customHeight="1">
      <c r="A80" s="13" t="s">
        <v>149</v>
      </c>
      <c r="B80" s="14">
        <v>10</v>
      </c>
      <c r="C80" s="14" t="s">
        <v>150</v>
      </c>
      <c r="D80" s="15">
        <v>9231.93</v>
      </c>
      <c r="E80" s="15">
        <v>550095.59</v>
      </c>
      <c r="F80" s="15">
        <f t="shared" si="1"/>
        <v>-540863.6599999999</v>
      </c>
    </row>
    <row r="81" spans="1:6" ht="46.5">
      <c r="A81" s="13" t="s">
        <v>151</v>
      </c>
      <c r="B81" s="14">
        <v>10</v>
      </c>
      <c r="C81" s="14" t="s">
        <v>152</v>
      </c>
      <c r="D81" s="15">
        <v>39313000</v>
      </c>
      <c r="E81" s="15">
        <v>33860847.37</v>
      </c>
      <c r="F81" s="15">
        <f t="shared" si="1"/>
        <v>5452152.630000003</v>
      </c>
    </row>
    <row r="82" spans="1:6" ht="108" customHeight="1">
      <c r="A82" s="13" t="s">
        <v>153</v>
      </c>
      <c r="B82" s="14">
        <v>10</v>
      </c>
      <c r="C82" s="14" t="s">
        <v>154</v>
      </c>
      <c r="D82" s="15">
        <v>3613000</v>
      </c>
      <c r="E82" s="15">
        <v>4630270.73</v>
      </c>
      <c r="F82" s="15">
        <f t="shared" si="1"/>
        <v>-1017270.7300000004</v>
      </c>
    </row>
    <row r="83" spans="1:6" ht="146.25" customHeight="1">
      <c r="A83" s="13" t="s">
        <v>155</v>
      </c>
      <c r="B83" s="14">
        <v>10</v>
      </c>
      <c r="C83" s="14" t="s">
        <v>156</v>
      </c>
      <c r="D83" s="15">
        <v>3613000</v>
      </c>
      <c r="E83" s="15">
        <v>4630270.73</v>
      </c>
      <c r="F83" s="15">
        <f t="shared" si="1"/>
        <v>-1017270.7300000004</v>
      </c>
    </row>
    <row r="84" spans="1:6" ht="129" customHeight="1">
      <c r="A84" s="13" t="s">
        <v>157</v>
      </c>
      <c r="B84" s="14">
        <v>10</v>
      </c>
      <c r="C84" s="14" t="s">
        <v>158</v>
      </c>
      <c r="D84" s="15">
        <v>3613000</v>
      </c>
      <c r="E84" s="15">
        <v>4630270.73</v>
      </c>
      <c r="F84" s="15">
        <f t="shared" si="1"/>
        <v>-1017270.7300000004</v>
      </c>
    </row>
    <row r="85" spans="1:6" ht="62.25">
      <c r="A85" s="13" t="s">
        <v>159</v>
      </c>
      <c r="B85" s="14">
        <v>10</v>
      </c>
      <c r="C85" s="14" t="s">
        <v>160</v>
      </c>
      <c r="D85" s="15">
        <v>34475400</v>
      </c>
      <c r="E85" s="15">
        <v>27547117.12</v>
      </c>
      <c r="F85" s="15">
        <f t="shared" si="1"/>
        <v>6928282.879999999</v>
      </c>
    </row>
    <row r="86" spans="1:6" ht="65.25" customHeight="1">
      <c r="A86" s="13" t="s">
        <v>161</v>
      </c>
      <c r="B86" s="14">
        <v>10</v>
      </c>
      <c r="C86" s="14" t="s">
        <v>162</v>
      </c>
      <c r="D86" s="15">
        <v>34475400</v>
      </c>
      <c r="E86" s="15">
        <v>27547117.12</v>
      </c>
      <c r="F86" s="15">
        <f t="shared" si="1"/>
        <v>6928282.879999999</v>
      </c>
    </row>
    <row r="87" spans="1:6" ht="65.25" customHeight="1">
      <c r="A87" s="13" t="s">
        <v>163</v>
      </c>
      <c r="B87" s="14">
        <v>10</v>
      </c>
      <c r="C87" s="14" t="s">
        <v>164</v>
      </c>
      <c r="D87" s="15">
        <v>8779400</v>
      </c>
      <c r="E87" s="15">
        <v>7501747.71</v>
      </c>
      <c r="F87" s="15">
        <f t="shared" si="1"/>
        <v>1277652.29</v>
      </c>
    </row>
    <row r="88" spans="1:6" ht="72" customHeight="1">
      <c r="A88" s="13" t="s">
        <v>165</v>
      </c>
      <c r="B88" s="14">
        <v>10</v>
      </c>
      <c r="C88" s="14" t="s">
        <v>166</v>
      </c>
      <c r="D88" s="15">
        <v>25696000</v>
      </c>
      <c r="E88" s="15">
        <v>20045369.41</v>
      </c>
      <c r="F88" s="15">
        <f t="shared" si="1"/>
        <v>5650630.59</v>
      </c>
    </row>
    <row r="89" spans="1:6" ht="108" customHeight="1">
      <c r="A89" s="13" t="s">
        <v>167</v>
      </c>
      <c r="B89" s="14">
        <v>10</v>
      </c>
      <c r="C89" s="14" t="s">
        <v>168</v>
      </c>
      <c r="D89" s="15">
        <v>1224600</v>
      </c>
      <c r="E89" s="15">
        <v>1683459.52</v>
      </c>
      <c r="F89" s="15">
        <f t="shared" si="1"/>
        <v>-458859.52</v>
      </c>
    </row>
    <row r="90" spans="1:6" ht="124.5">
      <c r="A90" s="13" t="s">
        <v>169</v>
      </c>
      <c r="B90" s="14">
        <v>10</v>
      </c>
      <c r="C90" s="14" t="s">
        <v>170</v>
      </c>
      <c r="D90" s="15">
        <v>1224600</v>
      </c>
      <c r="E90" s="15">
        <v>1683459.52</v>
      </c>
      <c r="F90" s="15">
        <f t="shared" si="1"/>
        <v>-458859.52</v>
      </c>
    </row>
    <row r="91" spans="1:6" ht="129" customHeight="1">
      <c r="A91" s="13" t="s">
        <v>171</v>
      </c>
      <c r="B91" s="14">
        <v>10</v>
      </c>
      <c r="C91" s="14" t="s">
        <v>172</v>
      </c>
      <c r="D91" s="15">
        <v>220600</v>
      </c>
      <c r="E91" s="15">
        <v>436445.44</v>
      </c>
      <c r="F91" s="15">
        <f t="shared" si="1"/>
        <v>-215845.44</v>
      </c>
    </row>
    <row r="92" spans="1:6" ht="156">
      <c r="A92" s="13" t="s">
        <v>173</v>
      </c>
      <c r="B92" s="14">
        <v>10</v>
      </c>
      <c r="C92" s="14" t="s">
        <v>174</v>
      </c>
      <c r="D92" s="15">
        <v>1004000</v>
      </c>
      <c r="E92" s="15">
        <v>1247014.08</v>
      </c>
      <c r="F92" s="15">
        <f t="shared" si="1"/>
        <v>-243014.08000000007</v>
      </c>
    </row>
    <row r="93" spans="1:6" ht="30.75">
      <c r="A93" s="13" t="s">
        <v>175</v>
      </c>
      <c r="B93" s="14">
        <v>10</v>
      </c>
      <c r="C93" s="14" t="s">
        <v>176</v>
      </c>
      <c r="D93" s="15">
        <v>12655426</v>
      </c>
      <c r="E93" s="15">
        <v>15227807.45</v>
      </c>
      <c r="F93" s="15">
        <f t="shared" si="1"/>
        <v>-2572381.4499999993</v>
      </c>
    </row>
    <row r="94" spans="1:6" ht="46.5">
      <c r="A94" s="13" t="s">
        <v>177</v>
      </c>
      <c r="B94" s="14">
        <v>10</v>
      </c>
      <c r="C94" s="14" t="s">
        <v>178</v>
      </c>
      <c r="D94" s="15">
        <v>330000</v>
      </c>
      <c r="E94" s="15">
        <v>308115.34</v>
      </c>
      <c r="F94" s="15">
        <f t="shared" si="1"/>
        <v>21884.659999999974</v>
      </c>
    </row>
    <row r="95" spans="1:6" ht="108.75" customHeight="1">
      <c r="A95" s="13" t="s">
        <v>179</v>
      </c>
      <c r="B95" s="14">
        <v>10</v>
      </c>
      <c r="C95" s="14" t="s">
        <v>180</v>
      </c>
      <c r="D95" s="15">
        <v>270000</v>
      </c>
      <c r="E95" s="15">
        <v>274984.51</v>
      </c>
      <c r="F95" s="15">
        <f t="shared" si="1"/>
        <v>-4984.510000000009</v>
      </c>
    </row>
    <row r="96" spans="1:6" ht="93">
      <c r="A96" s="13" t="s">
        <v>181</v>
      </c>
      <c r="B96" s="14">
        <v>10</v>
      </c>
      <c r="C96" s="14" t="s">
        <v>182</v>
      </c>
      <c r="D96" s="15">
        <v>60000</v>
      </c>
      <c r="E96" s="15">
        <v>33130.83</v>
      </c>
      <c r="F96" s="15">
        <f t="shared" si="1"/>
        <v>26869.17</v>
      </c>
    </row>
    <row r="97" spans="1:6" ht="108.75">
      <c r="A97" s="13" t="s">
        <v>183</v>
      </c>
      <c r="B97" s="14">
        <v>10</v>
      </c>
      <c r="C97" s="14" t="s">
        <v>184</v>
      </c>
      <c r="D97" s="15">
        <v>890000</v>
      </c>
      <c r="E97" s="15">
        <v>687913.66</v>
      </c>
      <c r="F97" s="15">
        <f t="shared" si="1"/>
        <v>202086.33999999997</v>
      </c>
    </row>
    <row r="98" spans="1:6" ht="100.5" customHeight="1">
      <c r="A98" s="13" t="s">
        <v>185</v>
      </c>
      <c r="B98" s="14">
        <v>10</v>
      </c>
      <c r="C98" s="14" t="s">
        <v>186</v>
      </c>
      <c r="D98" s="15">
        <v>1585000</v>
      </c>
      <c r="E98" s="15">
        <v>912501.76</v>
      </c>
      <c r="F98" s="15">
        <f t="shared" si="1"/>
        <v>672498.24</v>
      </c>
    </row>
    <row r="99" spans="1:6" ht="81" customHeight="1">
      <c r="A99" s="13" t="s">
        <v>187</v>
      </c>
      <c r="B99" s="14">
        <v>10</v>
      </c>
      <c r="C99" s="14" t="s">
        <v>188</v>
      </c>
      <c r="D99" s="15">
        <v>1585000</v>
      </c>
      <c r="E99" s="15">
        <v>910001.76</v>
      </c>
      <c r="F99" s="15">
        <f t="shared" si="1"/>
        <v>674998.24</v>
      </c>
    </row>
    <row r="100" spans="1:6" ht="78">
      <c r="A100" s="13" t="s">
        <v>189</v>
      </c>
      <c r="B100" s="14">
        <v>10</v>
      </c>
      <c r="C100" s="14" t="s">
        <v>190</v>
      </c>
      <c r="D100" s="15">
        <v>0</v>
      </c>
      <c r="E100" s="15">
        <v>2500</v>
      </c>
      <c r="F100" s="15">
        <f t="shared" si="1"/>
        <v>-2500</v>
      </c>
    </row>
    <row r="101" spans="1:6" ht="78">
      <c r="A101" s="13" t="s">
        <v>191</v>
      </c>
      <c r="B101" s="14">
        <v>10</v>
      </c>
      <c r="C101" s="14" t="s">
        <v>192</v>
      </c>
      <c r="D101" s="15">
        <v>80000</v>
      </c>
      <c r="E101" s="15">
        <v>105759.12</v>
      </c>
      <c r="F101" s="15">
        <f t="shared" si="1"/>
        <v>-25759.119999999995</v>
      </c>
    </row>
    <row r="102" spans="1:6" ht="93">
      <c r="A102" s="13" t="s">
        <v>193</v>
      </c>
      <c r="B102" s="14">
        <v>10</v>
      </c>
      <c r="C102" s="14" t="s">
        <v>194</v>
      </c>
      <c r="D102" s="15">
        <v>80000</v>
      </c>
      <c r="E102" s="15">
        <v>105759.12</v>
      </c>
      <c r="F102" s="15">
        <f t="shared" si="1"/>
        <v>-25759.119999999995</v>
      </c>
    </row>
    <row r="103" spans="1:6" ht="30.75">
      <c r="A103" s="13" t="s">
        <v>195</v>
      </c>
      <c r="B103" s="14">
        <v>10</v>
      </c>
      <c r="C103" s="14" t="s">
        <v>196</v>
      </c>
      <c r="D103" s="15">
        <v>155426</v>
      </c>
      <c r="E103" s="15">
        <v>155426</v>
      </c>
      <c r="F103" s="15">
        <f t="shared" si="1"/>
        <v>0</v>
      </c>
    </row>
    <row r="104" spans="1:6" ht="78">
      <c r="A104" s="13" t="s">
        <v>197</v>
      </c>
      <c r="B104" s="14">
        <v>10</v>
      </c>
      <c r="C104" s="14" t="s">
        <v>198</v>
      </c>
      <c r="D104" s="15">
        <v>155426</v>
      </c>
      <c r="E104" s="15">
        <v>155426</v>
      </c>
      <c r="F104" s="15">
        <f t="shared" si="1"/>
        <v>0</v>
      </c>
    </row>
    <row r="105" spans="1:6" ht="108.75">
      <c r="A105" s="13" t="s">
        <v>199</v>
      </c>
      <c r="B105" s="14">
        <v>10</v>
      </c>
      <c r="C105" s="14" t="s">
        <v>200</v>
      </c>
      <c r="D105" s="15">
        <v>155426</v>
      </c>
      <c r="E105" s="15">
        <v>155426</v>
      </c>
      <c r="F105" s="15">
        <f t="shared" si="1"/>
        <v>0</v>
      </c>
    </row>
    <row r="106" spans="1:6" ht="173.25" customHeight="1">
      <c r="A106" s="13" t="s">
        <v>201</v>
      </c>
      <c r="B106" s="14">
        <v>10</v>
      </c>
      <c r="C106" s="14" t="s">
        <v>202</v>
      </c>
      <c r="D106" s="15">
        <v>3655000</v>
      </c>
      <c r="E106" s="15">
        <v>2542538.61</v>
      </c>
      <c r="F106" s="15">
        <f t="shared" si="1"/>
        <v>1112461.3900000001</v>
      </c>
    </row>
    <row r="107" spans="1:6" ht="46.5">
      <c r="A107" s="13" t="s">
        <v>203</v>
      </c>
      <c r="B107" s="14">
        <v>10</v>
      </c>
      <c r="C107" s="14" t="s">
        <v>204</v>
      </c>
      <c r="D107" s="15">
        <v>160000</v>
      </c>
      <c r="E107" s="15">
        <v>0</v>
      </c>
      <c r="F107" s="15">
        <f t="shared" si="1"/>
        <v>160000</v>
      </c>
    </row>
    <row r="108" spans="1:6" ht="62.25">
      <c r="A108" s="13" t="s">
        <v>205</v>
      </c>
      <c r="B108" s="14">
        <v>10</v>
      </c>
      <c r="C108" s="14" t="s">
        <v>206</v>
      </c>
      <c r="D108" s="15">
        <v>240000</v>
      </c>
      <c r="E108" s="15">
        <v>8000</v>
      </c>
      <c r="F108" s="15">
        <f t="shared" si="1"/>
        <v>232000</v>
      </c>
    </row>
    <row r="109" spans="1:6" ht="62.25">
      <c r="A109" s="13" t="s">
        <v>207</v>
      </c>
      <c r="B109" s="14">
        <v>10</v>
      </c>
      <c r="C109" s="14" t="s">
        <v>208</v>
      </c>
      <c r="D109" s="15">
        <v>75000</v>
      </c>
      <c r="E109" s="15">
        <v>99533</v>
      </c>
      <c r="F109" s="15">
        <f t="shared" si="1"/>
        <v>-24533</v>
      </c>
    </row>
    <row r="110" spans="1:6" ht="46.5">
      <c r="A110" s="13" t="s">
        <v>209</v>
      </c>
      <c r="B110" s="14">
        <v>10</v>
      </c>
      <c r="C110" s="14" t="s">
        <v>210</v>
      </c>
      <c r="D110" s="15">
        <v>1900000</v>
      </c>
      <c r="E110" s="15">
        <v>2026500</v>
      </c>
      <c r="F110" s="15">
        <f t="shared" si="1"/>
        <v>-126500</v>
      </c>
    </row>
    <row r="111" spans="1:6" ht="46.5">
      <c r="A111" s="13" t="s">
        <v>211</v>
      </c>
      <c r="B111" s="14">
        <v>10</v>
      </c>
      <c r="C111" s="14" t="s">
        <v>212</v>
      </c>
      <c r="D111" s="15">
        <v>1280000</v>
      </c>
      <c r="E111" s="15">
        <v>408505.61</v>
      </c>
      <c r="F111" s="15">
        <f t="shared" si="1"/>
        <v>871494.39</v>
      </c>
    </row>
    <row r="112" spans="1:6" ht="93">
      <c r="A112" s="13" t="s">
        <v>213</v>
      </c>
      <c r="B112" s="14">
        <v>10</v>
      </c>
      <c r="C112" s="14" t="s">
        <v>214</v>
      </c>
      <c r="D112" s="15">
        <v>1612000</v>
      </c>
      <c r="E112" s="15">
        <v>1411000</v>
      </c>
      <c r="F112" s="15">
        <f t="shared" si="1"/>
        <v>201000</v>
      </c>
    </row>
    <row r="113" spans="1:6" ht="46.5">
      <c r="A113" s="13" t="s">
        <v>215</v>
      </c>
      <c r="B113" s="14">
        <v>10</v>
      </c>
      <c r="C113" s="14" t="s">
        <v>216</v>
      </c>
      <c r="D113" s="15">
        <v>37000</v>
      </c>
      <c r="E113" s="15">
        <v>115750</v>
      </c>
      <c r="F113" s="15">
        <f t="shared" si="1"/>
        <v>-78750</v>
      </c>
    </row>
    <row r="114" spans="1:6" ht="46.5">
      <c r="A114" s="13" t="s">
        <v>217</v>
      </c>
      <c r="B114" s="14">
        <v>10</v>
      </c>
      <c r="C114" s="14" t="s">
        <v>218</v>
      </c>
      <c r="D114" s="15">
        <v>37000</v>
      </c>
      <c r="E114" s="15">
        <v>115750</v>
      </c>
      <c r="F114" s="15">
        <f t="shared" si="1"/>
        <v>-78750</v>
      </c>
    </row>
    <row r="115" spans="1:6" ht="90" customHeight="1">
      <c r="A115" s="13" t="s">
        <v>219</v>
      </c>
      <c r="B115" s="14">
        <v>10</v>
      </c>
      <c r="C115" s="14" t="s">
        <v>220</v>
      </c>
      <c r="D115" s="15">
        <v>185000</v>
      </c>
      <c r="E115" s="15">
        <v>25724.21</v>
      </c>
      <c r="F115" s="15">
        <f t="shared" si="1"/>
        <v>159275.79</v>
      </c>
    </row>
    <row r="116" spans="1:6" ht="108" customHeight="1">
      <c r="A116" s="13" t="s">
        <v>221</v>
      </c>
      <c r="B116" s="14">
        <v>10</v>
      </c>
      <c r="C116" s="14" t="s">
        <v>222</v>
      </c>
      <c r="D116" s="15">
        <v>185000</v>
      </c>
      <c r="E116" s="15">
        <v>25724.21</v>
      </c>
      <c r="F116" s="15">
        <f t="shared" si="1"/>
        <v>159275.79</v>
      </c>
    </row>
    <row r="117" spans="1:6" ht="46.5">
      <c r="A117" s="13" t="s">
        <v>223</v>
      </c>
      <c r="B117" s="14">
        <v>10</v>
      </c>
      <c r="C117" s="14" t="s">
        <v>224</v>
      </c>
      <c r="D117" s="15">
        <v>35000</v>
      </c>
      <c r="E117" s="15">
        <v>46895</v>
      </c>
      <c r="F117" s="15">
        <f t="shared" si="1"/>
        <v>-11895</v>
      </c>
    </row>
    <row r="118" spans="1:6" ht="62.25">
      <c r="A118" s="13" t="s">
        <v>225</v>
      </c>
      <c r="B118" s="14">
        <v>10</v>
      </c>
      <c r="C118" s="14" t="s">
        <v>226</v>
      </c>
      <c r="D118" s="15">
        <v>35000</v>
      </c>
      <c r="E118" s="15">
        <v>46895</v>
      </c>
      <c r="F118" s="15">
        <f t="shared" si="1"/>
        <v>-11895</v>
      </c>
    </row>
    <row r="119" spans="1:6" ht="111.75" customHeight="1">
      <c r="A119" s="13" t="s">
        <v>227</v>
      </c>
      <c r="B119" s="14">
        <v>10</v>
      </c>
      <c r="C119" s="14" t="s">
        <v>228</v>
      </c>
      <c r="D119" s="15">
        <v>1105000</v>
      </c>
      <c r="E119" s="15">
        <v>1102457.21</v>
      </c>
      <c r="F119" s="15">
        <f t="shared" si="1"/>
        <v>2542.7900000000373</v>
      </c>
    </row>
    <row r="120" spans="1:6" ht="46.5">
      <c r="A120" s="13" t="s">
        <v>229</v>
      </c>
      <c r="B120" s="14">
        <v>10</v>
      </c>
      <c r="C120" s="14" t="s">
        <v>230</v>
      </c>
      <c r="D120" s="15">
        <v>2986000</v>
      </c>
      <c r="E120" s="15">
        <v>7813726.54</v>
      </c>
      <c r="F120" s="15">
        <f t="shared" si="1"/>
        <v>-4827726.54</v>
      </c>
    </row>
    <row r="121" spans="1:6" ht="62.25">
      <c r="A121" s="13" t="s">
        <v>231</v>
      </c>
      <c r="B121" s="14">
        <v>10</v>
      </c>
      <c r="C121" s="14" t="s">
        <v>232</v>
      </c>
      <c r="D121" s="15">
        <v>2986000</v>
      </c>
      <c r="E121" s="15">
        <v>7813726.54</v>
      </c>
      <c r="F121" s="15">
        <f t="shared" si="1"/>
        <v>-4827726.54</v>
      </c>
    </row>
    <row r="122" spans="1:6" ht="30.75">
      <c r="A122" s="13" t="s">
        <v>233</v>
      </c>
      <c r="B122" s="14">
        <v>10</v>
      </c>
      <c r="C122" s="14" t="s">
        <v>234</v>
      </c>
      <c r="D122" s="15">
        <v>406960</v>
      </c>
      <c r="E122" s="15">
        <v>402703</v>
      </c>
      <c r="F122" s="15">
        <f t="shared" si="1"/>
        <v>4257</v>
      </c>
    </row>
    <row r="123" spans="1:6" ht="30.75">
      <c r="A123" s="13" t="s">
        <v>235</v>
      </c>
      <c r="B123" s="14">
        <v>10</v>
      </c>
      <c r="C123" s="14" t="s">
        <v>236</v>
      </c>
      <c r="D123" s="15">
        <v>0</v>
      </c>
      <c r="E123" s="15">
        <v>3553</v>
      </c>
      <c r="F123" s="15">
        <f t="shared" si="1"/>
        <v>-3553</v>
      </c>
    </row>
    <row r="124" spans="1:6" ht="46.5">
      <c r="A124" s="13" t="s">
        <v>237</v>
      </c>
      <c r="B124" s="14">
        <v>10</v>
      </c>
      <c r="C124" s="14" t="s">
        <v>238</v>
      </c>
      <c r="D124" s="15">
        <v>0</v>
      </c>
      <c r="E124" s="15">
        <v>3553</v>
      </c>
      <c r="F124" s="15">
        <f t="shared" si="1"/>
        <v>-3553</v>
      </c>
    </row>
    <row r="125" spans="1:6" ht="30.75">
      <c r="A125" s="13" t="s">
        <v>239</v>
      </c>
      <c r="B125" s="14">
        <v>10</v>
      </c>
      <c r="C125" s="14" t="s">
        <v>240</v>
      </c>
      <c r="D125" s="15">
        <v>406960</v>
      </c>
      <c r="E125" s="15">
        <v>399150</v>
      </c>
      <c r="F125" s="15">
        <f t="shared" si="1"/>
        <v>7810</v>
      </c>
    </row>
    <row r="126" spans="1:6" ht="30.75">
      <c r="A126" s="13" t="s">
        <v>241</v>
      </c>
      <c r="B126" s="14">
        <v>10</v>
      </c>
      <c r="C126" s="14" t="s">
        <v>242</v>
      </c>
      <c r="D126" s="15">
        <v>406960</v>
      </c>
      <c r="E126" s="15">
        <v>399150</v>
      </c>
      <c r="F126" s="15">
        <f t="shared" si="1"/>
        <v>7810</v>
      </c>
    </row>
    <row r="127" spans="1:6" ht="15">
      <c r="A127" s="16" t="s">
        <v>243</v>
      </c>
      <c r="B127" s="17">
        <v>10</v>
      </c>
      <c r="C127" s="17" t="s">
        <v>244</v>
      </c>
      <c r="D127" s="18">
        <v>1433343038.55</v>
      </c>
      <c r="E127" s="18">
        <v>1130118307.85</v>
      </c>
      <c r="F127" s="18">
        <f t="shared" si="1"/>
        <v>303224730.70000005</v>
      </c>
    </row>
    <row r="128" spans="1:6" ht="62.25">
      <c r="A128" s="13" t="s">
        <v>245</v>
      </c>
      <c r="B128" s="14">
        <v>10</v>
      </c>
      <c r="C128" s="14" t="s">
        <v>246</v>
      </c>
      <c r="D128" s="15">
        <v>1428817275.17</v>
      </c>
      <c r="E128" s="15">
        <v>1226035936.47</v>
      </c>
      <c r="F128" s="15">
        <f t="shared" si="1"/>
        <v>202781338.70000005</v>
      </c>
    </row>
    <row r="129" spans="1:6" ht="30.75">
      <c r="A129" s="13" t="s">
        <v>247</v>
      </c>
      <c r="B129" s="14">
        <v>10</v>
      </c>
      <c r="C129" s="14" t="s">
        <v>248</v>
      </c>
      <c r="D129" s="15">
        <v>45741200</v>
      </c>
      <c r="E129" s="15">
        <v>45741200</v>
      </c>
      <c r="F129" s="15">
        <f t="shared" si="1"/>
        <v>0</v>
      </c>
    </row>
    <row r="130" spans="1:6" ht="30.75">
      <c r="A130" s="13" t="s">
        <v>249</v>
      </c>
      <c r="B130" s="14">
        <v>10</v>
      </c>
      <c r="C130" s="14" t="s">
        <v>250</v>
      </c>
      <c r="D130" s="15">
        <v>16832900</v>
      </c>
      <c r="E130" s="15">
        <v>16832900</v>
      </c>
      <c r="F130" s="15">
        <f t="shared" si="1"/>
        <v>0</v>
      </c>
    </row>
    <row r="131" spans="1:6" ht="46.5">
      <c r="A131" s="13" t="s">
        <v>251</v>
      </c>
      <c r="B131" s="14">
        <v>10</v>
      </c>
      <c r="C131" s="14" t="s">
        <v>252</v>
      </c>
      <c r="D131" s="15">
        <v>16832900</v>
      </c>
      <c r="E131" s="15">
        <v>16832900</v>
      </c>
      <c r="F131" s="15">
        <f t="shared" si="1"/>
        <v>0</v>
      </c>
    </row>
    <row r="132" spans="1:6" ht="46.5">
      <c r="A132" s="13" t="s">
        <v>253</v>
      </c>
      <c r="B132" s="14">
        <v>10</v>
      </c>
      <c r="C132" s="14" t="s">
        <v>254</v>
      </c>
      <c r="D132" s="15">
        <v>28158300</v>
      </c>
      <c r="E132" s="15">
        <v>28158300</v>
      </c>
      <c r="F132" s="15">
        <f t="shared" si="1"/>
        <v>0</v>
      </c>
    </row>
    <row r="133" spans="1:6" ht="52.5" customHeight="1">
      <c r="A133" s="13" t="s">
        <v>255</v>
      </c>
      <c r="B133" s="14">
        <v>10</v>
      </c>
      <c r="C133" s="14" t="s">
        <v>256</v>
      </c>
      <c r="D133" s="15">
        <v>28158300</v>
      </c>
      <c r="E133" s="15">
        <v>28158300</v>
      </c>
      <c r="F133" s="15">
        <f t="shared" si="1"/>
        <v>0</v>
      </c>
    </row>
    <row r="134" spans="1:6" ht="78.75" customHeight="1">
      <c r="A134" s="13" t="s">
        <v>257</v>
      </c>
      <c r="B134" s="14">
        <v>10</v>
      </c>
      <c r="C134" s="14" t="s">
        <v>258</v>
      </c>
      <c r="D134" s="15">
        <v>750000</v>
      </c>
      <c r="E134" s="15">
        <v>750000</v>
      </c>
      <c r="F134" s="15">
        <f t="shared" si="1"/>
        <v>0</v>
      </c>
    </row>
    <row r="135" spans="1:6" ht="69" customHeight="1">
      <c r="A135" s="13" t="s">
        <v>259</v>
      </c>
      <c r="B135" s="14">
        <v>10</v>
      </c>
      <c r="C135" s="14" t="s">
        <v>260</v>
      </c>
      <c r="D135" s="15">
        <v>750000</v>
      </c>
      <c r="E135" s="15">
        <v>750000</v>
      </c>
      <c r="F135" s="15">
        <f t="shared" si="1"/>
        <v>0</v>
      </c>
    </row>
    <row r="136" spans="1:6" ht="46.5">
      <c r="A136" s="13" t="s">
        <v>261</v>
      </c>
      <c r="B136" s="14">
        <v>10</v>
      </c>
      <c r="C136" s="14" t="s">
        <v>262</v>
      </c>
      <c r="D136" s="15">
        <v>93202987.29</v>
      </c>
      <c r="E136" s="15">
        <v>77179769.24</v>
      </c>
      <c r="F136" s="15">
        <f t="shared" si="1"/>
        <v>16023218.050000012</v>
      </c>
    </row>
    <row r="137" spans="1:6" ht="30.75">
      <c r="A137" s="13" t="s">
        <v>263</v>
      </c>
      <c r="B137" s="14">
        <v>10</v>
      </c>
      <c r="C137" s="14" t="s">
        <v>264</v>
      </c>
      <c r="D137" s="15">
        <v>3282306</v>
      </c>
      <c r="E137" s="15">
        <v>3282306</v>
      </c>
      <c r="F137" s="15">
        <f t="shared" si="1"/>
        <v>0</v>
      </c>
    </row>
    <row r="138" spans="1:6" ht="46.5">
      <c r="A138" s="13" t="s">
        <v>265</v>
      </c>
      <c r="B138" s="14">
        <v>10</v>
      </c>
      <c r="C138" s="14" t="s">
        <v>266</v>
      </c>
      <c r="D138" s="15">
        <v>3282306</v>
      </c>
      <c r="E138" s="15">
        <v>3282306</v>
      </c>
      <c r="F138" s="15">
        <f t="shared" si="1"/>
        <v>0</v>
      </c>
    </row>
    <row r="139" spans="1:6" ht="30.75">
      <c r="A139" s="13" t="s">
        <v>267</v>
      </c>
      <c r="B139" s="14">
        <v>10</v>
      </c>
      <c r="C139" s="14" t="s">
        <v>268</v>
      </c>
      <c r="D139" s="15">
        <v>720390</v>
      </c>
      <c r="E139" s="15">
        <v>720390</v>
      </c>
      <c r="F139" s="15">
        <f t="shared" si="1"/>
        <v>0</v>
      </c>
    </row>
    <row r="140" spans="1:6" ht="46.5">
      <c r="A140" s="13" t="s">
        <v>269</v>
      </c>
      <c r="B140" s="14">
        <v>10</v>
      </c>
      <c r="C140" s="14" t="s">
        <v>270</v>
      </c>
      <c r="D140" s="15">
        <v>720390</v>
      </c>
      <c r="E140" s="15">
        <v>720390</v>
      </c>
      <c r="F140" s="15">
        <f t="shared" si="1"/>
        <v>0</v>
      </c>
    </row>
    <row r="141" spans="1:6" ht="78">
      <c r="A141" s="13" t="s">
        <v>271</v>
      </c>
      <c r="B141" s="14">
        <v>10</v>
      </c>
      <c r="C141" s="14" t="s">
        <v>272</v>
      </c>
      <c r="D141" s="15">
        <v>22250000</v>
      </c>
      <c r="E141" s="15">
        <v>7395000</v>
      </c>
      <c r="F141" s="15">
        <f t="shared" si="1"/>
        <v>14855000</v>
      </c>
    </row>
    <row r="142" spans="1:6" ht="62.25">
      <c r="A142" s="13" t="s">
        <v>273</v>
      </c>
      <c r="B142" s="14">
        <v>10</v>
      </c>
      <c r="C142" s="14" t="s">
        <v>274</v>
      </c>
      <c r="D142" s="15">
        <v>22250000</v>
      </c>
      <c r="E142" s="15">
        <v>7395000</v>
      </c>
      <c r="F142" s="15">
        <f aca="true" t="shared" si="2" ref="F142:F185">D142-E142</f>
        <v>14855000</v>
      </c>
    </row>
    <row r="143" spans="1:6" ht="78">
      <c r="A143" s="13" t="s">
        <v>275</v>
      </c>
      <c r="B143" s="14">
        <v>10</v>
      </c>
      <c r="C143" s="14" t="s">
        <v>276</v>
      </c>
      <c r="D143" s="15">
        <v>1300000</v>
      </c>
      <c r="E143" s="15">
        <v>1300000</v>
      </c>
      <c r="F143" s="15">
        <f t="shared" si="2"/>
        <v>0</v>
      </c>
    </row>
    <row r="144" spans="1:6" ht="93">
      <c r="A144" s="13" t="s">
        <v>277</v>
      </c>
      <c r="B144" s="14">
        <v>10</v>
      </c>
      <c r="C144" s="14" t="s">
        <v>278</v>
      </c>
      <c r="D144" s="15">
        <v>1300000</v>
      </c>
      <c r="E144" s="15">
        <v>1300000</v>
      </c>
      <c r="F144" s="15">
        <f t="shared" si="2"/>
        <v>0</v>
      </c>
    </row>
    <row r="145" spans="1:6" ht="78">
      <c r="A145" s="13" t="s">
        <v>279</v>
      </c>
      <c r="B145" s="14">
        <v>10</v>
      </c>
      <c r="C145" s="14" t="s">
        <v>280</v>
      </c>
      <c r="D145" s="15">
        <v>1513000</v>
      </c>
      <c r="E145" s="15">
        <v>1513000</v>
      </c>
      <c r="F145" s="15">
        <f t="shared" si="2"/>
        <v>0</v>
      </c>
    </row>
    <row r="146" spans="1:6" ht="93">
      <c r="A146" s="13" t="s">
        <v>281</v>
      </c>
      <c r="B146" s="14">
        <v>10</v>
      </c>
      <c r="C146" s="14" t="s">
        <v>282</v>
      </c>
      <c r="D146" s="15">
        <v>1513000</v>
      </c>
      <c r="E146" s="15">
        <v>1513000</v>
      </c>
      <c r="F146" s="15">
        <f t="shared" si="2"/>
        <v>0</v>
      </c>
    </row>
    <row r="147" spans="1:6" ht="132" customHeight="1">
      <c r="A147" s="13" t="s">
        <v>283</v>
      </c>
      <c r="B147" s="14">
        <v>10</v>
      </c>
      <c r="C147" s="14" t="s">
        <v>284</v>
      </c>
      <c r="D147" s="15">
        <v>3045300</v>
      </c>
      <c r="E147" s="15">
        <v>3045300</v>
      </c>
      <c r="F147" s="15">
        <f t="shared" si="2"/>
        <v>0</v>
      </c>
    </row>
    <row r="148" spans="1:6" ht="143.25" customHeight="1">
      <c r="A148" s="13" t="s">
        <v>285</v>
      </c>
      <c r="B148" s="14">
        <v>10</v>
      </c>
      <c r="C148" s="14" t="s">
        <v>286</v>
      </c>
      <c r="D148" s="15">
        <v>3045300</v>
      </c>
      <c r="E148" s="15">
        <v>3045300</v>
      </c>
      <c r="F148" s="15">
        <f t="shared" si="2"/>
        <v>0</v>
      </c>
    </row>
    <row r="149" spans="1:6" ht="30.75">
      <c r="A149" s="13" t="s">
        <v>287</v>
      </c>
      <c r="B149" s="14">
        <v>10</v>
      </c>
      <c r="C149" s="14" t="s">
        <v>288</v>
      </c>
      <c r="D149" s="15">
        <v>61091991.29</v>
      </c>
      <c r="E149" s="15">
        <v>59923773.24</v>
      </c>
      <c r="F149" s="15">
        <f t="shared" si="2"/>
        <v>1168218.049999997</v>
      </c>
    </row>
    <row r="150" spans="1:6" ht="30.75">
      <c r="A150" s="13" t="s">
        <v>289</v>
      </c>
      <c r="B150" s="14">
        <v>10</v>
      </c>
      <c r="C150" s="14" t="s">
        <v>290</v>
      </c>
      <c r="D150" s="15">
        <v>61091991.29</v>
      </c>
      <c r="E150" s="15">
        <v>59923773.24</v>
      </c>
      <c r="F150" s="15">
        <f t="shared" si="2"/>
        <v>1168218.049999997</v>
      </c>
    </row>
    <row r="151" spans="1:6" ht="30.75">
      <c r="A151" s="13" t="s">
        <v>291</v>
      </c>
      <c r="B151" s="14">
        <v>10</v>
      </c>
      <c r="C151" s="14" t="s">
        <v>292</v>
      </c>
      <c r="D151" s="15">
        <v>1173273543.21</v>
      </c>
      <c r="E151" s="15">
        <v>987901943.01</v>
      </c>
      <c r="F151" s="15">
        <f t="shared" si="2"/>
        <v>185371600.20000005</v>
      </c>
    </row>
    <row r="152" spans="1:6" ht="36.75" customHeight="1">
      <c r="A152" s="13" t="s">
        <v>293</v>
      </c>
      <c r="B152" s="14">
        <v>10</v>
      </c>
      <c r="C152" s="14" t="s">
        <v>294</v>
      </c>
      <c r="D152" s="15">
        <v>3987400</v>
      </c>
      <c r="E152" s="15">
        <v>3322835</v>
      </c>
      <c r="F152" s="15">
        <f t="shared" si="2"/>
        <v>664565</v>
      </c>
    </row>
    <row r="153" spans="1:6" ht="52.5" customHeight="1">
      <c r="A153" s="13" t="s">
        <v>295</v>
      </c>
      <c r="B153" s="14">
        <v>10</v>
      </c>
      <c r="C153" s="14" t="s">
        <v>296</v>
      </c>
      <c r="D153" s="15">
        <v>3987400</v>
      </c>
      <c r="E153" s="15">
        <v>3322835</v>
      </c>
      <c r="F153" s="15">
        <f t="shared" si="2"/>
        <v>664565</v>
      </c>
    </row>
    <row r="154" spans="1:6" ht="80.25" customHeight="1">
      <c r="A154" s="13" t="s">
        <v>297</v>
      </c>
      <c r="B154" s="14">
        <v>10</v>
      </c>
      <c r="C154" s="14" t="s">
        <v>298</v>
      </c>
      <c r="D154" s="15">
        <v>220234</v>
      </c>
      <c r="E154" s="15">
        <v>220234</v>
      </c>
      <c r="F154" s="15">
        <f t="shared" si="2"/>
        <v>0</v>
      </c>
    </row>
    <row r="155" spans="1:6" ht="84" customHeight="1">
      <c r="A155" s="13" t="s">
        <v>299</v>
      </c>
      <c r="B155" s="14">
        <v>10</v>
      </c>
      <c r="C155" s="14" t="s">
        <v>300</v>
      </c>
      <c r="D155" s="15">
        <v>220234</v>
      </c>
      <c r="E155" s="15">
        <v>220234</v>
      </c>
      <c r="F155" s="15">
        <f t="shared" si="2"/>
        <v>0</v>
      </c>
    </row>
    <row r="156" spans="1:6" ht="62.25">
      <c r="A156" s="13" t="s">
        <v>301</v>
      </c>
      <c r="B156" s="14">
        <v>10</v>
      </c>
      <c r="C156" s="14" t="s">
        <v>302</v>
      </c>
      <c r="D156" s="15">
        <v>421800</v>
      </c>
      <c r="E156" s="15">
        <v>197605.05</v>
      </c>
      <c r="F156" s="15">
        <f t="shared" si="2"/>
        <v>224194.95</v>
      </c>
    </row>
    <row r="157" spans="1:6" ht="78">
      <c r="A157" s="13" t="s">
        <v>303</v>
      </c>
      <c r="B157" s="14">
        <v>10</v>
      </c>
      <c r="C157" s="14" t="s">
        <v>304</v>
      </c>
      <c r="D157" s="15">
        <v>421800</v>
      </c>
      <c r="E157" s="15">
        <v>197605.05</v>
      </c>
      <c r="F157" s="15">
        <f t="shared" si="2"/>
        <v>224194.95</v>
      </c>
    </row>
    <row r="158" spans="1:6" ht="45" customHeight="1">
      <c r="A158" s="13" t="s">
        <v>305</v>
      </c>
      <c r="B158" s="14">
        <v>10</v>
      </c>
      <c r="C158" s="14" t="s">
        <v>306</v>
      </c>
      <c r="D158" s="15">
        <v>1098309229.21</v>
      </c>
      <c r="E158" s="15">
        <v>935557955.21</v>
      </c>
      <c r="F158" s="15">
        <f t="shared" si="2"/>
        <v>162751274</v>
      </c>
    </row>
    <row r="159" spans="1:6" ht="64.5" customHeight="1">
      <c r="A159" s="13" t="s">
        <v>307</v>
      </c>
      <c r="B159" s="14">
        <v>10</v>
      </c>
      <c r="C159" s="14" t="s">
        <v>308</v>
      </c>
      <c r="D159" s="15">
        <v>1098309229.21</v>
      </c>
      <c r="E159" s="15">
        <v>935557955.21</v>
      </c>
      <c r="F159" s="15">
        <f t="shared" si="2"/>
        <v>162751274</v>
      </c>
    </row>
    <row r="160" spans="1:6" ht="78">
      <c r="A160" s="13" t="s">
        <v>309</v>
      </c>
      <c r="B160" s="14">
        <v>10</v>
      </c>
      <c r="C160" s="14" t="s">
        <v>310</v>
      </c>
      <c r="D160" s="15">
        <v>25768700</v>
      </c>
      <c r="E160" s="15">
        <v>19825634</v>
      </c>
      <c r="F160" s="15">
        <f t="shared" si="2"/>
        <v>5943066</v>
      </c>
    </row>
    <row r="161" spans="1:6" ht="81" customHeight="1">
      <c r="A161" s="13" t="s">
        <v>311</v>
      </c>
      <c r="B161" s="14">
        <v>10</v>
      </c>
      <c r="C161" s="14" t="s">
        <v>312</v>
      </c>
      <c r="D161" s="15">
        <v>25768700</v>
      </c>
      <c r="E161" s="15">
        <v>19825634</v>
      </c>
      <c r="F161" s="15">
        <f t="shared" si="2"/>
        <v>5943066</v>
      </c>
    </row>
    <row r="162" spans="1:6" ht="139.5" customHeight="1">
      <c r="A162" s="13" t="s">
        <v>313</v>
      </c>
      <c r="B162" s="14">
        <v>10</v>
      </c>
      <c r="C162" s="14" t="s">
        <v>314</v>
      </c>
      <c r="D162" s="15">
        <v>3232480</v>
      </c>
      <c r="E162" s="15">
        <v>1482480</v>
      </c>
      <c r="F162" s="15">
        <f t="shared" si="2"/>
        <v>1750000</v>
      </c>
    </row>
    <row r="163" spans="1:6" ht="155.25" customHeight="1">
      <c r="A163" s="13" t="s">
        <v>315</v>
      </c>
      <c r="B163" s="14">
        <v>10</v>
      </c>
      <c r="C163" s="14" t="s">
        <v>316</v>
      </c>
      <c r="D163" s="15">
        <v>3232480</v>
      </c>
      <c r="E163" s="15">
        <v>1482480</v>
      </c>
      <c r="F163" s="15">
        <f t="shared" si="2"/>
        <v>1750000</v>
      </c>
    </row>
    <row r="164" spans="1:6" ht="93" customHeight="1">
      <c r="A164" s="13" t="s">
        <v>317</v>
      </c>
      <c r="B164" s="14">
        <v>10</v>
      </c>
      <c r="C164" s="14" t="s">
        <v>318</v>
      </c>
      <c r="D164" s="15">
        <v>40002400</v>
      </c>
      <c r="E164" s="15">
        <v>25975300</v>
      </c>
      <c r="F164" s="15">
        <f t="shared" si="2"/>
        <v>14027100</v>
      </c>
    </row>
    <row r="165" spans="1:6" ht="102.75" customHeight="1">
      <c r="A165" s="13" t="s">
        <v>319</v>
      </c>
      <c r="B165" s="14">
        <v>10</v>
      </c>
      <c r="C165" s="14" t="s">
        <v>320</v>
      </c>
      <c r="D165" s="15">
        <v>40002400</v>
      </c>
      <c r="E165" s="15">
        <v>25975300</v>
      </c>
      <c r="F165" s="15">
        <f t="shared" si="2"/>
        <v>14027100</v>
      </c>
    </row>
    <row r="166" spans="1:6" ht="62.25">
      <c r="A166" s="13" t="s">
        <v>321</v>
      </c>
      <c r="B166" s="14">
        <v>10</v>
      </c>
      <c r="C166" s="14" t="s">
        <v>322</v>
      </c>
      <c r="D166" s="15">
        <v>1331300</v>
      </c>
      <c r="E166" s="15">
        <v>1319899.75</v>
      </c>
      <c r="F166" s="15">
        <f t="shared" si="2"/>
        <v>11400.25</v>
      </c>
    </row>
    <row r="167" spans="1:6" ht="63" customHeight="1">
      <c r="A167" s="13" t="s">
        <v>323</v>
      </c>
      <c r="B167" s="14">
        <v>10</v>
      </c>
      <c r="C167" s="14" t="s">
        <v>324</v>
      </c>
      <c r="D167" s="15">
        <v>1331300</v>
      </c>
      <c r="E167" s="15">
        <v>1319899.75</v>
      </c>
      <c r="F167" s="15">
        <f t="shared" si="2"/>
        <v>11400.25</v>
      </c>
    </row>
    <row r="168" spans="1:6" ht="30.75">
      <c r="A168" s="13" t="s">
        <v>325</v>
      </c>
      <c r="B168" s="14">
        <v>10</v>
      </c>
      <c r="C168" s="14" t="s">
        <v>326</v>
      </c>
      <c r="D168" s="15">
        <v>116599544.67</v>
      </c>
      <c r="E168" s="15">
        <v>115213024.22</v>
      </c>
      <c r="F168" s="15">
        <f t="shared" si="2"/>
        <v>1386520.450000003</v>
      </c>
    </row>
    <row r="169" spans="1:6" ht="81.75" customHeight="1">
      <c r="A169" s="13" t="s">
        <v>327</v>
      </c>
      <c r="B169" s="14">
        <v>10</v>
      </c>
      <c r="C169" s="14" t="s">
        <v>328</v>
      </c>
      <c r="D169" s="15">
        <v>55745334.47</v>
      </c>
      <c r="E169" s="15">
        <v>55745334.47</v>
      </c>
      <c r="F169" s="15">
        <f t="shared" si="2"/>
        <v>0</v>
      </c>
    </row>
    <row r="170" spans="1:6" ht="84.75" customHeight="1">
      <c r="A170" s="13" t="s">
        <v>329</v>
      </c>
      <c r="B170" s="14">
        <v>10</v>
      </c>
      <c r="C170" s="14" t="s">
        <v>330</v>
      </c>
      <c r="D170" s="15">
        <v>55745334.47</v>
      </c>
      <c r="E170" s="15">
        <v>55745334.47</v>
      </c>
      <c r="F170" s="15">
        <f t="shared" si="2"/>
        <v>0</v>
      </c>
    </row>
    <row r="171" spans="1:6" ht="96" customHeight="1">
      <c r="A171" s="13" t="s">
        <v>331</v>
      </c>
      <c r="B171" s="14">
        <v>10</v>
      </c>
      <c r="C171" s="14" t="s">
        <v>332</v>
      </c>
      <c r="D171" s="15">
        <v>8983669</v>
      </c>
      <c r="E171" s="15">
        <v>7605290.38</v>
      </c>
      <c r="F171" s="15">
        <f t="shared" si="2"/>
        <v>1378378.62</v>
      </c>
    </row>
    <row r="172" spans="1:6" ht="111.75" customHeight="1">
      <c r="A172" s="13" t="s">
        <v>333</v>
      </c>
      <c r="B172" s="14">
        <v>10</v>
      </c>
      <c r="C172" s="14" t="s">
        <v>334</v>
      </c>
      <c r="D172" s="15">
        <v>8983669</v>
      </c>
      <c r="E172" s="15">
        <v>7605290.38</v>
      </c>
      <c r="F172" s="15">
        <f t="shared" si="2"/>
        <v>1378378.62</v>
      </c>
    </row>
    <row r="173" spans="1:6" ht="90" customHeight="1">
      <c r="A173" s="13" t="s">
        <v>335</v>
      </c>
      <c r="B173" s="14">
        <v>10</v>
      </c>
      <c r="C173" s="14" t="s">
        <v>336</v>
      </c>
      <c r="D173" s="15">
        <v>302700</v>
      </c>
      <c r="E173" s="15">
        <v>302700</v>
      </c>
      <c r="F173" s="15">
        <f t="shared" si="2"/>
        <v>0</v>
      </c>
    </row>
    <row r="174" spans="1:6" ht="93">
      <c r="A174" s="13" t="s">
        <v>337</v>
      </c>
      <c r="B174" s="14">
        <v>10</v>
      </c>
      <c r="C174" s="14" t="s">
        <v>338</v>
      </c>
      <c r="D174" s="15">
        <v>302700</v>
      </c>
      <c r="E174" s="15">
        <v>302700</v>
      </c>
      <c r="F174" s="15">
        <f t="shared" si="2"/>
        <v>0</v>
      </c>
    </row>
    <row r="175" spans="1:6" ht="30.75">
      <c r="A175" s="13" t="s">
        <v>339</v>
      </c>
      <c r="B175" s="14">
        <v>10</v>
      </c>
      <c r="C175" s="14" t="s">
        <v>340</v>
      </c>
      <c r="D175" s="15">
        <v>51567841.2</v>
      </c>
      <c r="E175" s="15">
        <v>51559699.37</v>
      </c>
      <c r="F175" s="15">
        <f t="shared" si="2"/>
        <v>8141.830000005662</v>
      </c>
    </row>
    <row r="176" spans="1:6" ht="46.5">
      <c r="A176" s="13" t="s">
        <v>341</v>
      </c>
      <c r="B176" s="14">
        <v>10</v>
      </c>
      <c r="C176" s="14" t="s">
        <v>342</v>
      </c>
      <c r="D176" s="15">
        <v>51567841.2</v>
      </c>
      <c r="E176" s="15">
        <v>51559699.37</v>
      </c>
      <c r="F176" s="15">
        <f t="shared" si="2"/>
        <v>8141.830000005662</v>
      </c>
    </row>
    <row r="177" spans="1:6" ht="159" customHeight="1">
      <c r="A177" s="13" t="s">
        <v>343</v>
      </c>
      <c r="B177" s="14">
        <v>10</v>
      </c>
      <c r="C177" s="14" t="s">
        <v>344</v>
      </c>
      <c r="D177" s="15">
        <v>4525763.38</v>
      </c>
      <c r="E177" s="15">
        <v>4955769.73</v>
      </c>
      <c r="F177" s="15">
        <f t="shared" si="2"/>
        <v>-430006.35000000056</v>
      </c>
    </row>
    <row r="178" spans="1:6" ht="124.5">
      <c r="A178" s="13" t="s">
        <v>345</v>
      </c>
      <c r="B178" s="14">
        <v>10</v>
      </c>
      <c r="C178" s="14" t="s">
        <v>346</v>
      </c>
      <c r="D178" s="15">
        <v>2869.26</v>
      </c>
      <c r="E178" s="15">
        <v>2869.26</v>
      </c>
      <c r="F178" s="15">
        <f t="shared" si="2"/>
        <v>0</v>
      </c>
    </row>
    <row r="179" spans="1:6" ht="108.75">
      <c r="A179" s="13" t="s">
        <v>347</v>
      </c>
      <c r="B179" s="14">
        <v>10</v>
      </c>
      <c r="C179" s="14" t="s">
        <v>348</v>
      </c>
      <c r="D179" s="15">
        <v>2869.26</v>
      </c>
      <c r="E179" s="15">
        <v>2869.26</v>
      </c>
      <c r="F179" s="15">
        <f t="shared" si="2"/>
        <v>0</v>
      </c>
    </row>
    <row r="180" spans="1:6" ht="93">
      <c r="A180" s="13" t="s">
        <v>349</v>
      </c>
      <c r="B180" s="14">
        <v>10</v>
      </c>
      <c r="C180" s="14" t="s">
        <v>350</v>
      </c>
      <c r="D180" s="15">
        <v>2869.26</v>
      </c>
      <c r="E180" s="15">
        <v>2869.26</v>
      </c>
      <c r="F180" s="15">
        <f t="shared" si="2"/>
        <v>0</v>
      </c>
    </row>
    <row r="181" spans="1:6" ht="62.25">
      <c r="A181" s="13" t="s">
        <v>351</v>
      </c>
      <c r="B181" s="14">
        <v>10</v>
      </c>
      <c r="C181" s="14" t="s">
        <v>352</v>
      </c>
      <c r="D181" s="15">
        <v>4522894.12</v>
      </c>
      <c r="E181" s="15">
        <v>4952900.47</v>
      </c>
      <c r="F181" s="15">
        <f t="shared" si="2"/>
        <v>-430006.3499999996</v>
      </c>
    </row>
    <row r="182" spans="1:6" ht="46.5">
      <c r="A182" s="13" t="s">
        <v>353</v>
      </c>
      <c r="B182" s="14">
        <v>10</v>
      </c>
      <c r="C182" s="14" t="s">
        <v>354</v>
      </c>
      <c r="D182" s="15">
        <v>4522894.12</v>
      </c>
      <c r="E182" s="15">
        <v>4952900.47</v>
      </c>
      <c r="F182" s="15">
        <f t="shared" si="2"/>
        <v>-430006.3499999996</v>
      </c>
    </row>
    <row r="183" spans="1:6" ht="53.25" customHeight="1">
      <c r="A183" s="13" t="s">
        <v>355</v>
      </c>
      <c r="B183" s="14">
        <v>10</v>
      </c>
      <c r="C183" s="14" t="s">
        <v>356</v>
      </c>
      <c r="D183" s="15">
        <v>4522894.12</v>
      </c>
      <c r="E183" s="15">
        <v>4952900.47</v>
      </c>
      <c r="F183" s="15">
        <f t="shared" si="2"/>
        <v>-430006.3499999996</v>
      </c>
    </row>
    <row r="184" spans="1:6" ht="78.75" customHeight="1">
      <c r="A184" s="13" t="s">
        <v>357</v>
      </c>
      <c r="B184" s="14">
        <v>10</v>
      </c>
      <c r="C184" s="14" t="s">
        <v>358</v>
      </c>
      <c r="D184" s="15">
        <v>0</v>
      </c>
      <c r="E184" s="15">
        <v>-100873398.35</v>
      </c>
      <c r="F184" s="15">
        <f t="shared" si="2"/>
        <v>100873398.35</v>
      </c>
    </row>
    <row r="185" spans="1:6" ht="66" customHeight="1">
      <c r="A185" s="13" t="s">
        <v>359</v>
      </c>
      <c r="B185" s="14">
        <v>10</v>
      </c>
      <c r="C185" s="14" t="s">
        <v>360</v>
      </c>
      <c r="D185" s="15">
        <v>0</v>
      </c>
      <c r="E185" s="15">
        <v>-100873398.35</v>
      </c>
      <c r="F185" s="15">
        <f t="shared" si="2"/>
        <v>100873398.35</v>
      </c>
    </row>
  </sheetData>
  <sheetProtection/>
  <mergeCells count="10">
    <mergeCell ref="A1:C1"/>
    <mergeCell ref="A2:E2"/>
    <mergeCell ref="A5:D5"/>
    <mergeCell ref="A10:F10"/>
    <mergeCell ref="A6:C6"/>
    <mergeCell ref="A3:C3"/>
    <mergeCell ref="A4:C4"/>
    <mergeCell ref="A7:C7"/>
    <mergeCell ref="A8:C8"/>
    <mergeCell ref="A9:C9"/>
  </mergeCells>
  <printOptions/>
  <pageMargins left="0.1968503937007874" right="0.1968503937007874" top="0.1968503937007874" bottom="0.2755905511811024" header="0.1968503937007874" footer="0.1968503937007874"/>
  <pageSetup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8"/>
  <sheetViews>
    <sheetView showGridLines="0" zoomScalePageLayoutView="0" workbookViewId="0" topLeftCell="A175">
      <selection activeCell="A190" sqref="A190"/>
    </sheetView>
  </sheetViews>
  <sheetFormatPr defaultColWidth="9.140625" defaultRowHeight="15"/>
  <cols>
    <col min="1" max="1" width="41.7109375" style="25" customWidth="1"/>
    <col min="2" max="2" width="5.8515625" style="25" customWidth="1"/>
    <col min="3" max="3" width="24.7109375" style="25" customWidth="1"/>
    <col min="4" max="4" width="19.57421875" style="25" customWidth="1"/>
    <col min="5" max="5" width="17.8515625" style="25" customWidth="1"/>
    <col min="6" max="6" width="17.140625" style="25" customWidth="1"/>
    <col min="7" max="16384" width="8.8515625" style="25" customWidth="1"/>
  </cols>
  <sheetData>
    <row r="1" ht="6" customHeight="1">
      <c r="A1" s="25" t="s">
        <v>884</v>
      </c>
    </row>
    <row r="2" spans="1:6" ht="15">
      <c r="A2" s="37" t="s">
        <v>361</v>
      </c>
      <c r="B2" s="37"/>
      <c r="C2" s="37"/>
      <c r="D2" s="37"/>
      <c r="E2" s="37"/>
      <c r="F2" s="37"/>
    </row>
    <row r="3" spans="1:6" ht="20.25">
      <c r="A3" s="4" t="s">
        <v>879</v>
      </c>
      <c r="B3" s="5" t="s">
        <v>14</v>
      </c>
      <c r="C3" s="6" t="s">
        <v>15</v>
      </c>
      <c r="D3" s="7" t="s">
        <v>12</v>
      </c>
      <c r="E3" s="8" t="s">
        <v>13</v>
      </c>
      <c r="F3" s="9" t="s">
        <v>880</v>
      </c>
    </row>
    <row r="4" spans="1:6" ht="12.75">
      <c r="A4" s="36" t="s">
        <v>16</v>
      </c>
      <c r="B4" s="36" t="s">
        <v>17</v>
      </c>
      <c r="C4" s="36" t="s">
        <v>18</v>
      </c>
      <c r="D4" s="36">
        <v>4</v>
      </c>
      <c r="E4" s="36">
        <v>5</v>
      </c>
      <c r="F4" s="36">
        <v>6</v>
      </c>
    </row>
    <row r="5" spans="1:6" ht="12.75">
      <c r="A5" s="27" t="s">
        <v>362</v>
      </c>
      <c r="B5" s="28" t="s">
        <v>363</v>
      </c>
      <c r="C5" s="28" t="s">
        <v>20</v>
      </c>
      <c r="D5" s="29">
        <v>2447401269.64</v>
      </c>
      <c r="E5" s="29">
        <v>1789904985.07</v>
      </c>
      <c r="F5" s="29">
        <f>D5-E5</f>
        <v>657496284.5699999</v>
      </c>
    </row>
    <row r="6" spans="1:6" ht="12.75">
      <c r="A6" s="27" t="s">
        <v>364</v>
      </c>
      <c r="B6" s="28" t="s">
        <v>363</v>
      </c>
      <c r="C6" s="28" t="s">
        <v>365</v>
      </c>
      <c r="D6" s="29">
        <v>271150520.52</v>
      </c>
      <c r="E6" s="29">
        <v>149171372.49</v>
      </c>
      <c r="F6" s="29">
        <f aca="true" t="shared" si="0" ref="F6:F60">D6-E6</f>
        <v>121979148.02999997</v>
      </c>
    </row>
    <row r="7" spans="1:6" ht="39">
      <c r="A7" s="30" t="s">
        <v>366</v>
      </c>
      <c r="B7" s="31" t="s">
        <v>363</v>
      </c>
      <c r="C7" s="31" t="s">
        <v>367</v>
      </c>
      <c r="D7" s="32">
        <v>2449690</v>
      </c>
      <c r="E7" s="32">
        <v>1693012.77</v>
      </c>
      <c r="F7" s="32">
        <f t="shared" si="0"/>
        <v>756677.23</v>
      </c>
    </row>
    <row r="8" spans="1:6" ht="66">
      <c r="A8" s="30" t="s">
        <v>368</v>
      </c>
      <c r="B8" s="31" t="s">
        <v>363</v>
      </c>
      <c r="C8" s="31" t="s">
        <v>369</v>
      </c>
      <c r="D8" s="32">
        <v>2449690</v>
      </c>
      <c r="E8" s="32">
        <v>1693012.77</v>
      </c>
      <c r="F8" s="32">
        <f t="shared" si="0"/>
        <v>756677.23</v>
      </c>
    </row>
    <row r="9" spans="1:6" ht="26.25">
      <c r="A9" s="30" t="s">
        <v>370</v>
      </c>
      <c r="B9" s="31" t="s">
        <v>363</v>
      </c>
      <c r="C9" s="31" t="s">
        <v>371</v>
      </c>
      <c r="D9" s="32">
        <v>2449690</v>
      </c>
      <c r="E9" s="32">
        <v>1693012.77</v>
      </c>
      <c r="F9" s="32">
        <f t="shared" si="0"/>
        <v>756677.23</v>
      </c>
    </row>
    <row r="10" spans="1:6" ht="26.25">
      <c r="A10" s="30" t="s">
        <v>372</v>
      </c>
      <c r="B10" s="31" t="s">
        <v>363</v>
      </c>
      <c r="C10" s="31" t="s">
        <v>373</v>
      </c>
      <c r="D10" s="32">
        <v>1881482</v>
      </c>
      <c r="E10" s="32">
        <v>1355816.45</v>
      </c>
      <c r="F10" s="32">
        <f t="shared" si="0"/>
        <v>525665.55</v>
      </c>
    </row>
    <row r="11" spans="1:6" ht="52.5">
      <c r="A11" s="30" t="s">
        <v>374</v>
      </c>
      <c r="B11" s="31" t="s">
        <v>363</v>
      </c>
      <c r="C11" s="31" t="s">
        <v>375</v>
      </c>
      <c r="D11" s="32">
        <v>568208</v>
      </c>
      <c r="E11" s="32">
        <v>337196.32</v>
      </c>
      <c r="F11" s="32">
        <f t="shared" si="0"/>
        <v>231011.68</v>
      </c>
    </row>
    <row r="12" spans="1:6" ht="52.5">
      <c r="A12" s="30" t="s">
        <v>376</v>
      </c>
      <c r="B12" s="31" t="s">
        <v>363</v>
      </c>
      <c r="C12" s="31" t="s">
        <v>377</v>
      </c>
      <c r="D12" s="32">
        <v>7550895</v>
      </c>
      <c r="E12" s="32">
        <v>4463205.95</v>
      </c>
      <c r="F12" s="32">
        <f t="shared" si="0"/>
        <v>3087689.05</v>
      </c>
    </row>
    <row r="13" spans="1:6" ht="66">
      <c r="A13" s="30" t="s">
        <v>368</v>
      </c>
      <c r="B13" s="31" t="s">
        <v>363</v>
      </c>
      <c r="C13" s="31" t="s">
        <v>378</v>
      </c>
      <c r="D13" s="32">
        <v>5407369</v>
      </c>
      <c r="E13" s="32">
        <v>3263634.78</v>
      </c>
      <c r="F13" s="32">
        <f t="shared" si="0"/>
        <v>2143734.22</v>
      </c>
    </row>
    <row r="14" spans="1:6" ht="26.25">
      <c r="A14" s="30" t="s">
        <v>370</v>
      </c>
      <c r="B14" s="31" t="s">
        <v>363</v>
      </c>
      <c r="C14" s="31" t="s">
        <v>379</v>
      </c>
      <c r="D14" s="32">
        <v>5407369</v>
      </c>
      <c r="E14" s="32">
        <v>3263634.78</v>
      </c>
      <c r="F14" s="32">
        <f t="shared" si="0"/>
        <v>2143734.22</v>
      </c>
    </row>
    <row r="15" spans="1:6" ht="26.25">
      <c r="A15" s="30" t="s">
        <v>372</v>
      </c>
      <c r="B15" s="31" t="s">
        <v>363</v>
      </c>
      <c r="C15" s="31" t="s">
        <v>380</v>
      </c>
      <c r="D15" s="32">
        <v>4034363</v>
      </c>
      <c r="E15" s="32">
        <v>2500639.94</v>
      </c>
      <c r="F15" s="32">
        <f t="shared" si="0"/>
        <v>1533723.06</v>
      </c>
    </row>
    <row r="16" spans="1:6" ht="39">
      <c r="A16" s="30" t="s">
        <v>381</v>
      </c>
      <c r="B16" s="31" t="s">
        <v>363</v>
      </c>
      <c r="C16" s="31" t="s">
        <v>382</v>
      </c>
      <c r="D16" s="32">
        <v>70628</v>
      </c>
      <c r="E16" s="43">
        <v>0</v>
      </c>
      <c r="F16" s="32">
        <f t="shared" si="0"/>
        <v>70628</v>
      </c>
    </row>
    <row r="17" spans="1:6" ht="52.5">
      <c r="A17" s="30" t="s">
        <v>383</v>
      </c>
      <c r="B17" s="31" t="s">
        <v>363</v>
      </c>
      <c r="C17" s="31" t="s">
        <v>384</v>
      </c>
      <c r="D17" s="32">
        <v>84000</v>
      </c>
      <c r="E17" s="32">
        <v>16000</v>
      </c>
      <c r="F17" s="32">
        <f t="shared" si="0"/>
        <v>68000</v>
      </c>
    </row>
    <row r="18" spans="1:6" ht="52.5">
      <c r="A18" s="30" t="s">
        <v>374</v>
      </c>
      <c r="B18" s="31" t="s">
        <v>363</v>
      </c>
      <c r="C18" s="31" t="s">
        <v>385</v>
      </c>
      <c r="D18" s="32">
        <v>1218378</v>
      </c>
      <c r="E18" s="32">
        <v>746994.84</v>
      </c>
      <c r="F18" s="32">
        <f t="shared" si="0"/>
        <v>471383.16000000003</v>
      </c>
    </row>
    <row r="19" spans="1:6" ht="26.25">
      <c r="A19" s="30" t="s">
        <v>386</v>
      </c>
      <c r="B19" s="31" t="s">
        <v>363</v>
      </c>
      <c r="C19" s="31" t="s">
        <v>387</v>
      </c>
      <c r="D19" s="32">
        <v>1963526</v>
      </c>
      <c r="E19" s="32">
        <v>1019571.17</v>
      </c>
      <c r="F19" s="32">
        <f t="shared" si="0"/>
        <v>943954.83</v>
      </c>
    </row>
    <row r="20" spans="1:6" ht="39">
      <c r="A20" s="30" t="s">
        <v>388</v>
      </c>
      <c r="B20" s="31" t="s">
        <v>363</v>
      </c>
      <c r="C20" s="31" t="s">
        <v>389</v>
      </c>
      <c r="D20" s="32">
        <v>1963526</v>
      </c>
      <c r="E20" s="32">
        <v>1019571.17</v>
      </c>
      <c r="F20" s="32">
        <f t="shared" si="0"/>
        <v>943954.83</v>
      </c>
    </row>
    <row r="21" spans="1:6" ht="26.25">
      <c r="A21" s="30" t="s">
        <v>390</v>
      </c>
      <c r="B21" s="31" t="s">
        <v>363</v>
      </c>
      <c r="C21" s="31" t="s">
        <v>391</v>
      </c>
      <c r="D21" s="32">
        <v>221010</v>
      </c>
      <c r="E21" s="32">
        <v>99540</v>
      </c>
      <c r="F21" s="32">
        <f t="shared" si="0"/>
        <v>121470</v>
      </c>
    </row>
    <row r="22" spans="1:6" ht="39">
      <c r="A22" s="30" t="s">
        <v>392</v>
      </c>
      <c r="B22" s="31" t="s">
        <v>363</v>
      </c>
      <c r="C22" s="31" t="s">
        <v>393</v>
      </c>
      <c r="D22" s="32">
        <v>1742516</v>
      </c>
      <c r="E22" s="32">
        <v>920031.17</v>
      </c>
      <c r="F22" s="32">
        <f t="shared" si="0"/>
        <v>822484.83</v>
      </c>
    </row>
    <row r="23" spans="1:6" ht="12.75">
      <c r="A23" s="30" t="s">
        <v>395</v>
      </c>
      <c r="B23" s="31" t="s">
        <v>363</v>
      </c>
      <c r="C23" s="31" t="s">
        <v>396</v>
      </c>
      <c r="D23" s="32">
        <v>180000</v>
      </c>
      <c r="E23" s="32">
        <v>180000</v>
      </c>
      <c r="F23" s="32">
        <f t="shared" si="0"/>
        <v>0</v>
      </c>
    </row>
    <row r="24" spans="1:6" ht="12.75">
      <c r="A24" s="30" t="s">
        <v>397</v>
      </c>
      <c r="B24" s="31" t="s">
        <v>363</v>
      </c>
      <c r="C24" s="31" t="s">
        <v>398</v>
      </c>
      <c r="D24" s="32">
        <v>180000</v>
      </c>
      <c r="E24" s="32">
        <v>180000</v>
      </c>
      <c r="F24" s="32">
        <f t="shared" si="0"/>
        <v>0</v>
      </c>
    </row>
    <row r="25" spans="1:6" ht="12.75">
      <c r="A25" s="30" t="s">
        <v>400</v>
      </c>
      <c r="B25" s="31" t="s">
        <v>363</v>
      </c>
      <c r="C25" s="31" t="s">
        <v>401</v>
      </c>
      <c r="D25" s="32">
        <v>180000</v>
      </c>
      <c r="E25" s="32">
        <v>180000</v>
      </c>
      <c r="F25" s="32">
        <f t="shared" si="0"/>
        <v>0</v>
      </c>
    </row>
    <row r="26" spans="1:6" ht="52.5">
      <c r="A26" s="30" t="s">
        <v>402</v>
      </c>
      <c r="B26" s="31" t="s">
        <v>363</v>
      </c>
      <c r="C26" s="31" t="s">
        <v>403</v>
      </c>
      <c r="D26" s="32">
        <v>85225202.53</v>
      </c>
      <c r="E26" s="32">
        <v>58253590.53</v>
      </c>
      <c r="F26" s="32">
        <f t="shared" si="0"/>
        <v>26971612</v>
      </c>
    </row>
    <row r="27" spans="1:6" ht="66">
      <c r="A27" s="30" t="s">
        <v>368</v>
      </c>
      <c r="B27" s="31" t="s">
        <v>363</v>
      </c>
      <c r="C27" s="31" t="s">
        <v>404</v>
      </c>
      <c r="D27" s="32">
        <v>75264698.03</v>
      </c>
      <c r="E27" s="32">
        <v>54717487.51</v>
      </c>
      <c r="F27" s="32">
        <f t="shared" si="0"/>
        <v>20547210.520000003</v>
      </c>
    </row>
    <row r="28" spans="1:6" ht="26.25">
      <c r="A28" s="30" t="s">
        <v>370</v>
      </c>
      <c r="B28" s="31" t="s">
        <v>363</v>
      </c>
      <c r="C28" s="31" t="s">
        <v>405</v>
      </c>
      <c r="D28" s="32">
        <v>75264698.03</v>
      </c>
      <c r="E28" s="32">
        <v>54717487.51</v>
      </c>
      <c r="F28" s="32">
        <f t="shared" si="0"/>
        <v>20547210.520000003</v>
      </c>
    </row>
    <row r="29" spans="1:6" ht="26.25">
      <c r="A29" s="30" t="s">
        <v>372</v>
      </c>
      <c r="B29" s="31" t="s">
        <v>363</v>
      </c>
      <c r="C29" s="31" t="s">
        <v>406</v>
      </c>
      <c r="D29" s="32">
        <v>56809355.17</v>
      </c>
      <c r="E29" s="32">
        <v>42238981.69</v>
      </c>
      <c r="F29" s="32">
        <f t="shared" si="0"/>
        <v>14570373.480000004</v>
      </c>
    </row>
    <row r="30" spans="1:6" ht="39">
      <c r="A30" s="30" t="s">
        <v>381</v>
      </c>
      <c r="B30" s="31" t="s">
        <v>363</v>
      </c>
      <c r="C30" s="31" t="s">
        <v>407</v>
      </c>
      <c r="D30" s="32">
        <v>1049209.55</v>
      </c>
      <c r="E30" s="32">
        <v>455213.7</v>
      </c>
      <c r="F30" s="32">
        <f t="shared" si="0"/>
        <v>593995.8500000001</v>
      </c>
    </row>
    <row r="31" spans="1:6" ht="52.5">
      <c r="A31" s="30" t="s">
        <v>374</v>
      </c>
      <c r="B31" s="31" t="s">
        <v>363</v>
      </c>
      <c r="C31" s="31" t="s">
        <v>408</v>
      </c>
      <c r="D31" s="32">
        <v>17406133.31</v>
      </c>
      <c r="E31" s="32">
        <v>12023292.12</v>
      </c>
      <c r="F31" s="32">
        <f t="shared" si="0"/>
        <v>5382841.1899999995</v>
      </c>
    </row>
    <row r="32" spans="1:6" ht="26.25">
      <c r="A32" s="30" t="s">
        <v>386</v>
      </c>
      <c r="B32" s="31" t="s">
        <v>363</v>
      </c>
      <c r="C32" s="31" t="s">
        <v>409</v>
      </c>
      <c r="D32" s="32">
        <v>9955504.5</v>
      </c>
      <c r="E32" s="32">
        <v>3536103.02</v>
      </c>
      <c r="F32" s="32">
        <f t="shared" si="0"/>
        <v>6419401.48</v>
      </c>
    </row>
    <row r="33" spans="1:6" ht="39">
      <c r="A33" s="30" t="s">
        <v>388</v>
      </c>
      <c r="B33" s="31" t="s">
        <v>363</v>
      </c>
      <c r="C33" s="31" t="s">
        <v>410</v>
      </c>
      <c r="D33" s="32">
        <v>9955504.5</v>
      </c>
      <c r="E33" s="32">
        <v>3536103.02</v>
      </c>
      <c r="F33" s="32">
        <f t="shared" si="0"/>
        <v>6419401.48</v>
      </c>
    </row>
    <row r="34" spans="1:6" ht="26.25">
      <c r="A34" s="30" t="s">
        <v>390</v>
      </c>
      <c r="B34" s="31" t="s">
        <v>363</v>
      </c>
      <c r="C34" s="31" t="s">
        <v>411</v>
      </c>
      <c r="D34" s="32">
        <v>5188792.11</v>
      </c>
      <c r="E34" s="32">
        <v>2124412.08</v>
      </c>
      <c r="F34" s="32">
        <f t="shared" si="0"/>
        <v>3064380.0300000003</v>
      </c>
    </row>
    <row r="35" spans="1:6" ht="39">
      <c r="A35" s="30" t="s">
        <v>392</v>
      </c>
      <c r="B35" s="31" t="s">
        <v>363</v>
      </c>
      <c r="C35" s="31" t="s">
        <v>412</v>
      </c>
      <c r="D35" s="32">
        <v>4766712.39</v>
      </c>
      <c r="E35" s="32">
        <v>1411690.94</v>
      </c>
      <c r="F35" s="32">
        <f t="shared" si="0"/>
        <v>3355021.4499999997</v>
      </c>
    </row>
    <row r="36" spans="1:6" ht="12.75">
      <c r="A36" s="30" t="s">
        <v>395</v>
      </c>
      <c r="B36" s="31" t="s">
        <v>363</v>
      </c>
      <c r="C36" s="31" t="s">
        <v>413</v>
      </c>
      <c r="D36" s="32">
        <v>5000</v>
      </c>
      <c r="E36" s="43">
        <v>0</v>
      </c>
      <c r="F36" s="32">
        <f t="shared" si="0"/>
        <v>5000</v>
      </c>
    </row>
    <row r="37" spans="1:6" ht="12.75">
      <c r="A37" s="30" t="s">
        <v>397</v>
      </c>
      <c r="B37" s="31" t="s">
        <v>363</v>
      </c>
      <c r="C37" s="31" t="s">
        <v>414</v>
      </c>
      <c r="D37" s="32">
        <v>5000</v>
      </c>
      <c r="E37" s="43">
        <v>0</v>
      </c>
      <c r="F37" s="32">
        <f t="shared" si="0"/>
        <v>5000</v>
      </c>
    </row>
    <row r="38" spans="1:6" ht="12.75">
      <c r="A38" s="30" t="s">
        <v>400</v>
      </c>
      <c r="B38" s="31" t="s">
        <v>363</v>
      </c>
      <c r="C38" s="31" t="s">
        <v>415</v>
      </c>
      <c r="D38" s="32">
        <v>5000</v>
      </c>
      <c r="E38" s="43">
        <v>0</v>
      </c>
      <c r="F38" s="32">
        <f t="shared" si="0"/>
        <v>5000</v>
      </c>
    </row>
    <row r="39" spans="1:6" ht="12.75">
      <c r="A39" s="30" t="s">
        <v>416</v>
      </c>
      <c r="B39" s="31" t="s">
        <v>363</v>
      </c>
      <c r="C39" s="31" t="s">
        <v>417</v>
      </c>
      <c r="D39" s="32">
        <v>220234</v>
      </c>
      <c r="E39" s="32">
        <v>59670</v>
      </c>
      <c r="F39" s="32">
        <f t="shared" si="0"/>
        <v>160564</v>
      </c>
    </row>
    <row r="40" spans="1:6" ht="26.25">
      <c r="A40" s="30" t="s">
        <v>386</v>
      </c>
      <c r="B40" s="31" t="s">
        <v>363</v>
      </c>
      <c r="C40" s="31" t="s">
        <v>418</v>
      </c>
      <c r="D40" s="32">
        <v>220234</v>
      </c>
      <c r="E40" s="32">
        <v>59670</v>
      </c>
      <c r="F40" s="32">
        <f t="shared" si="0"/>
        <v>160564</v>
      </c>
    </row>
    <row r="41" spans="1:6" ht="39">
      <c r="A41" s="30" t="s">
        <v>388</v>
      </c>
      <c r="B41" s="31" t="s">
        <v>363</v>
      </c>
      <c r="C41" s="31" t="s">
        <v>419</v>
      </c>
      <c r="D41" s="32">
        <v>220234</v>
      </c>
      <c r="E41" s="32">
        <v>59670</v>
      </c>
      <c r="F41" s="32">
        <f t="shared" si="0"/>
        <v>160564</v>
      </c>
    </row>
    <row r="42" spans="1:6" ht="39">
      <c r="A42" s="30" t="s">
        <v>392</v>
      </c>
      <c r="B42" s="31" t="s">
        <v>363</v>
      </c>
      <c r="C42" s="31" t="s">
        <v>420</v>
      </c>
      <c r="D42" s="32">
        <v>220234</v>
      </c>
      <c r="E42" s="32">
        <v>59670</v>
      </c>
      <c r="F42" s="32">
        <f t="shared" si="0"/>
        <v>160564</v>
      </c>
    </row>
    <row r="43" spans="1:6" ht="39">
      <c r="A43" s="30" t="s">
        <v>421</v>
      </c>
      <c r="B43" s="31" t="s">
        <v>363</v>
      </c>
      <c r="C43" s="31" t="s">
        <v>422</v>
      </c>
      <c r="D43" s="32">
        <v>15361285.48</v>
      </c>
      <c r="E43" s="32">
        <v>11351769.94</v>
      </c>
      <c r="F43" s="32">
        <f t="shared" si="0"/>
        <v>4009515.540000001</v>
      </c>
    </row>
    <row r="44" spans="1:6" ht="66">
      <c r="A44" s="30" t="s">
        <v>368</v>
      </c>
      <c r="B44" s="31" t="s">
        <v>363</v>
      </c>
      <c r="C44" s="31" t="s">
        <v>423</v>
      </c>
      <c r="D44" s="32">
        <v>14138213.4</v>
      </c>
      <c r="E44" s="32">
        <v>10620083.77</v>
      </c>
      <c r="F44" s="32">
        <f t="shared" si="0"/>
        <v>3518129.630000001</v>
      </c>
    </row>
    <row r="45" spans="1:6" ht="26.25">
      <c r="A45" s="30" t="s">
        <v>370</v>
      </c>
      <c r="B45" s="31" t="s">
        <v>363</v>
      </c>
      <c r="C45" s="31" t="s">
        <v>424</v>
      </c>
      <c r="D45" s="32">
        <v>14138213.4</v>
      </c>
      <c r="E45" s="32">
        <v>10620083.77</v>
      </c>
      <c r="F45" s="32">
        <f t="shared" si="0"/>
        <v>3518129.630000001</v>
      </c>
    </row>
    <row r="46" spans="1:6" ht="26.25">
      <c r="A46" s="30" t="s">
        <v>372</v>
      </c>
      <c r="B46" s="31" t="s">
        <v>363</v>
      </c>
      <c r="C46" s="31" t="s">
        <v>425</v>
      </c>
      <c r="D46" s="32">
        <v>10726590.62</v>
      </c>
      <c r="E46" s="32">
        <v>8116735.2</v>
      </c>
      <c r="F46" s="32">
        <f t="shared" si="0"/>
        <v>2609855.419999999</v>
      </c>
    </row>
    <row r="47" spans="1:6" ht="39">
      <c r="A47" s="30" t="s">
        <v>381</v>
      </c>
      <c r="B47" s="31" t="s">
        <v>363</v>
      </c>
      <c r="C47" s="31" t="s">
        <v>426</v>
      </c>
      <c r="D47" s="32">
        <v>132396</v>
      </c>
      <c r="E47" s="32">
        <v>132396</v>
      </c>
      <c r="F47" s="32">
        <f t="shared" si="0"/>
        <v>0</v>
      </c>
    </row>
    <row r="48" spans="1:6" ht="52.5">
      <c r="A48" s="30" t="s">
        <v>374</v>
      </c>
      <c r="B48" s="31" t="s">
        <v>363</v>
      </c>
      <c r="C48" s="31" t="s">
        <v>427</v>
      </c>
      <c r="D48" s="32">
        <v>3279226.78</v>
      </c>
      <c r="E48" s="32">
        <v>2370952.57</v>
      </c>
      <c r="F48" s="32">
        <f t="shared" si="0"/>
        <v>908274.21</v>
      </c>
    </row>
    <row r="49" spans="1:6" ht="26.25">
      <c r="A49" s="30" t="s">
        <v>386</v>
      </c>
      <c r="B49" s="31" t="s">
        <v>363</v>
      </c>
      <c r="C49" s="31" t="s">
        <v>428</v>
      </c>
      <c r="D49" s="32">
        <v>1222972.08</v>
      </c>
      <c r="E49" s="32">
        <v>731686.17</v>
      </c>
      <c r="F49" s="32">
        <f t="shared" si="0"/>
        <v>491285.91000000003</v>
      </c>
    </row>
    <row r="50" spans="1:6" ht="39">
      <c r="A50" s="30" t="s">
        <v>388</v>
      </c>
      <c r="B50" s="31" t="s">
        <v>363</v>
      </c>
      <c r="C50" s="31" t="s">
        <v>429</v>
      </c>
      <c r="D50" s="32">
        <v>1222972.08</v>
      </c>
      <c r="E50" s="32">
        <v>731686.17</v>
      </c>
      <c r="F50" s="32">
        <f t="shared" si="0"/>
        <v>491285.91000000003</v>
      </c>
    </row>
    <row r="51" spans="1:6" ht="26.25">
      <c r="A51" s="30" t="s">
        <v>390</v>
      </c>
      <c r="B51" s="31" t="s">
        <v>363</v>
      </c>
      <c r="C51" s="31" t="s">
        <v>430</v>
      </c>
      <c r="D51" s="32">
        <v>775539.72</v>
      </c>
      <c r="E51" s="32">
        <v>408752.8</v>
      </c>
      <c r="F51" s="32">
        <f t="shared" si="0"/>
        <v>366786.92</v>
      </c>
    </row>
    <row r="52" spans="1:6" ht="39">
      <c r="A52" s="30" t="s">
        <v>392</v>
      </c>
      <c r="B52" s="31" t="s">
        <v>363</v>
      </c>
      <c r="C52" s="31" t="s">
        <v>431</v>
      </c>
      <c r="D52" s="32">
        <v>447432.36</v>
      </c>
      <c r="E52" s="32">
        <v>322933.37</v>
      </c>
      <c r="F52" s="32">
        <f t="shared" si="0"/>
        <v>124498.98999999999</v>
      </c>
    </row>
    <row r="53" spans="1:6" ht="12.75">
      <c r="A53" s="30" t="s">
        <v>395</v>
      </c>
      <c r="B53" s="31" t="s">
        <v>363</v>
      </c>
      <c r="C53" s="31" t="s">
        <v>432</v>
      </c>
      <c r="D53" s="32">
        <v>100</v>
      </c>
      <c r="E53" s="43">
        <v>0</v>
      </c>
      <c r="F53" s="32">
        <f t="shared" si="0"/>
        <v>100</v>
      </c>
    </row>
    <row r="54" spans="1:6" ht="12.75">
      <c r="A54" s="30" t="s">
        <v>397</v>
      </c>
      <c r="B54" s="31" t="s">
        <v>363</v>
      </c>
      <c r="C54" s="31" t="s">
        <v>433</v>
      </c>
      <c r="D54" s="32">
        <v>100</v>
      </c>
      <c r="E54" s="43">
        <v>0</v>
      </c>
      <c r="F54" s="32">
        <f t="shared" si="0"/>
        <v>100</v>
      </c>
    </row>
    <row r="55" spans="1:6" ht="12.75">
      <c r="A55" s="30" t="s">
        <v>400</v>
      </c>
      <c r="B55" s="31" t="s">
        <v>363</v>
      </c>
      <c r="C55" s="31" t="s">
        <v>434</v>
      </c>
      <c r="D55" s="32">
        <v>100</v>
      </c>
      <c r="E55" s="43">
        <v>0</v>
      </c>
      <c r="F55" s="32">
        <f t="shared" si="0"/>
        <v>100</v>
      </c>
    </row>
    <row r="56" spans="1:6" ht="12.75">
      <c r="A56" s="30" t="s">
        <v>435</v>
      </c>
      <c r="B56" s="31" t="s">
        <v>363</v>
      </c>
      <c r="C56" s="31" t="s">
        <v>436</v>
      </c>
      <c r="D56" s="32">
        <v>2872442.84</v>
      </c>
      <c r="E56" s="43">
        <v>0</v>
      </c>
      <c r="F56" s="32">
        <f t="shared" si="0"/>
        <v>2872442.84</v>
      </c>
    </row>
    <row r="57" spans="1:6" ht="12.75">
      <c r="A57" s="30" t="s">
        <v>395</v>
      </c>
      <c r="B57" s="31" t="s">
        <v>363</v>
      </c>
      <c r="C57" s="31" t="s">
        <v>437</v>
      </c>
      <c r="D57" s="32">
        <v>2872442.84</v>
      </c>
      <c r="E57" s="43">
        <v>0</v>
      </c>
      <c r="F57" s="32">
        <f t="shared" si="0"/>
        <v>2872442.84</v>
      </c>
    </row>
    <row r="58" spans="1:6" ht="12.75">
      <c r="A58" s="30" t="s">
        <v>438</v>
      </c>
      <c r="B58" s="31" t="s">
        <v>363</v>
      </c>
      <c r="C58" s="31" t="s">
        <v>439</v>
      </c>
      <c r="D58" s="32">
        <v>2872442.84</v>
      </c>
      <c r="E58" s="43">
        <v>0</v>
      </c>
      <c r="F58" s="32">
        <f t="shared" si="0"/>
        <v>2872442.84</v>
      </c>
    </row>
    <row r="59" spans="1:6" ht="12.75">
      <c r="A59" s="30" t="s">
        <v>440</v>
      </c>
      <c r="B59" s="31" t="s">
        <v>363</v>
      </c>
      <c r="C59" s="31" t="s">
        <v>441</v>
      </c>
      <c r="D59" s="32">
        <v>157470770.67</v>
      </c>
      <c r="E59" s="32">
        <v>73350123.3</v>
      </c>
      <c r="F59" s="32">
        <f t="shared" si="0"/>
        <v>84120647.36999999</v>
      </c>
    </row>
    <row r="60" spans="1:6" ht="66">
      <c r="A60" s="30" t="s">
        <v>368</v>
      </c>
      <c r="B60" s="31" t="s">
        <v>363</v>
      </c>
      <c r="C60" s="31" t="s">
        <v>442</v>
      </c>
      <c r="D60" s="32">
        <v>69857378.75</v>
      </c>
      <c r="E60" s="32">
        <v>47327380.65</v>
      </c>
      <c r="F60" s="32">
        <f t="shared" si="0"/>
        <v>22529998.1</v>
      </c>
    </row>
    <row r="61" spans="1:6" ht="26.25">
      <c r="A61" s="30" t="s">
        <v>443</v>
      </c>
      <c r="B61" s="31" t="s">
        <v>363</v>
      </c>
      <c r="C61" s="31" t="s">
        <v>444</v>
      </c>
      <c r="D61" s="32">
        <v>57070048.14</v>
      </c>
      <c r="E61" s="32">
        <v>38501139.37</v>
      </c>
      <c r="F61" s="32">
        <f aca="true" t="shared" si="1" ref="F61:F93">D61-E61</f>
        <v>18568908.770000003</v>
      </c>
    </row>
    <row r="62" spans="1:6" ht="12.75">
      <c r="A62" s="30" t="s">
        <v>445</v>
      </c>
      <c r="B62" s="31" t="s">
        <v>363</v>
      </c>
      <c r="C62" s="31" t="s">
        <v>446</v>
      </c>
      <c r="D62" s="32">
        <v>43813138.65</v>
      </c>
      <c r="E62" s="32">
        <v>29871667.45</v>
      </c>
      <c r="F62" s="32">
        <f t="shared" si="1"/>
        <v>13941471.2</v>
      </c>
    </row>
    <row r="63" spans="1:6" ht="26.25">
      <c r="A63" s="30" t="s">
        <v>447</v>
      </c>
      <c r="B63" s="31" t="s">
        <v>363</v>
      </c>
      <c r="C63" s="31" t="s">
        <v>448</v>
      </c>
      <c r="D63" s="32">
        <v>16000</v>
      </c>
      <c r="E63" s="32">
        <v>6000</v>
      </c>
      <c r="F63" s="32">
        <f t="shared" si="1"/>
        <v>10000</v>
      </c>
    </row>
    <row r="64" spans="1:6" ht="52.5">
      <c r="A64" s="30" t="s">
        <v>449</v>
      </c>
      <c r="B64" s="31" t="s">
        <v>363</v>
      </c>
      <c r="C64" s="31" t="s">
        <v>450</v>
      </c>
      <c r="D64" s="32">
        <v>13240909.49</v>
      </c>
      <c r="E64" s="32">
        <v>8623471.92</v>
      </c>
      <c r="F64" s="32">
        <f t="shared" si="1"/>
        <v>4617437.57</v>
      </c>
    </row>
    <row r="65" spans="1:6" ht="26.25">
      <c r="A65" s="30" t="s">
        <v>370</v>
      </c>
      <c r="B65" s="31" t="s">
        <v>363</v>
      </c>
      <c r="C65" s="31" t="s">
        <v>451</v>
      </c>
      <c r="D65" s="32">
        <v>12787330.61</v>
      </c>
      <c r="E65" s="32">
        <v>8826241.28</v>
      </c>
      <c r="F65" s="32">
        <f t="shared" si="1"/>
        <v>3961089.33</v>
      </c>
    </row>
    <row r="66" spans="1:6" ht="26.25">
      <c r="A66" s="30" t="s">
        <v>372</v>
      </c>
      <c r="B66" s="31" t="s">
        <v>363</v>
      </c>
      <c r="C66" s="31" t="s">
        <v>452</v>
      </c>
      <c r="D66" s="32">
        <v>9791585.24</v>
      </c>
      <c r="E66" s="32">
        <v>6888425.25</v>
      </c>
      <c r="F66" s="32">
        <f t="shared" si="1"/>
        <v>2903159.99</v>
      </c>
    </row>
    <row r="67" spans="1:6" ht="39">
      <c r="A67" s="30" t="s">
        <v>381</v>
      </c>
      <c r="B67" s="31" t="s">
        <v>363</v>
      </c>
      <c r="C67" s="31" t="s">
        <v>453</v>
      </c>
      <c r="D67" s="32">
        <v>36864</v>
      </c>
      <c r="E67" s="32">
        <v>1010</v>
      </c>
      <c r="F67" s="32">
        <f t="shared" si="1"/>
        <v>35854</v>
      </c>
    </row>
    <row r="68" spans="1:6" ht="52.5">
      <c r="A68" s="30" t="s">
        <v>374</v>
      </c>
      <c r="B68" s="31" t="s">
        <v>363</v>
      </c>
      <c r="C68" s="31" t="s">
        <v>454</v>
      </c>
      <c r="D68" s="32">
        <v>2958881.37</v>
      </c>
      <c r="E68" s="32">
        <v>1936806.03</v>
      </c>
      <c r="F68" s="32">
        <f t="shared" si="1"/>
        <v>1022075.3400000001</v>
      </c>
    </row>
    <row r="69" spans="1:6" ht="26.25">
      <c r="A69" s="30" t="s">
        <v>386</v>
      </c>
      <c r="B69" s="31" t="s">
        <v>363</v>
      </c>
      <c r="C69" s="31" t="s">
        <v>455</v>
      </c>
      <c r="D69" s="32">
        <v>38839621.73</v>
      </c>
      <c r="E69" s="32">
        <v>25169642.31</v>
      </c>
      <c r="F69" s="32">
        <f t="shared" si="1"/>
        <v>13669979.419999998</v>
      </c>
    </row>
    <row r="70" spans="1:6" ht="39">
      <c r="A70" s="30" t="s">
        <v>388</v>
      </c>
      <c r="B70" s="31" t="s">
        <v>363</v>
      </c>
      <c r="C70" s="31" t="s">
        <v>456</v>
      </c>
      <c r="D70" s="32">
        <v>38839621.73</v>
      </c>
      <c r="E70" s="32">
        <v>25169642.31</v>
      </c>
      <c r="F70" s="32">
        <f t="shared" si="1"/>
        <v>13669979.419999998</v>
      </c>
    </row>
    <row r="71" spans="1:6" ht="26.25">
      <c r="A71" s="30" t="s">
        <v>390</v>
      </c>
      <c r="B71" s="31" t="s">
        <v>363</v>
      </c>
      <c r="C71" s="31" t="s">
        <v>457</v>
      </c>
      <c r="D71" s="32">
        <v>3586095.3</v>
      </c>
      <c r="E71" s="32">
        <v>2049213.91</v>
      </c>
      <c r="F71" s="32">
        <f t="shared" si="1"/>
        <v>1536881.39</v>
      </c>
    </row>
    <row r="72" spans="1:6" ht="39">
      <c r="A72" s="30" t="s">
        <v>392</v>
      </c>
      <c r="B72" s="31" t="s">
        <v>363</v>
      </c>
      <c r="C72" s="31" t="s">
        <v>459</v>
      </c>
      <c r="D72" s="32">
        <v>35253526.43</v>
      </c>
      <c r="E72" s="32">
        <v>23120428.4</v>
      </c>
      <c r="F72" s="32">
        <f t="shared" si="1"/>
        <v>12133098.030000001</v>
      </c>
    </row>
    <row r="73" spans="1:6" ht="26.25">
      <c r="A73" s="30" t="s">
        <v>460</v>
      </c>
      <c r="B73" s="31" t="s">
        <v>363</v>
      </c>
      <c r="C73" s="31" t="s">
        <v>461</v>
      </c>
      <c r="D73" s="32">
        <v>499961</v>
      </c>
      <c r="E73" s="32">
        <v>155160</v>
      </c>
      <c r="F73" s="32">
        <f t="shared" si="1"/>
        <v>344801</v>
      </c>
    </row>
    <row r="74" spans="1:6" ht="12.75">
      <c r="A74" s="30" t="s">
        <v>462</v>
      </c>
      <c r="B74" s="31" t="s">
        <v>363</v>
      </c>
      <c r="C74" s="31" t="s">
        <v>463</v>
      </c>
      <c r="D74" s="32">
        <v>499961</v>
      </c>
      <c r="E74" s="32">
        <v>155160</v>
      </c>
      <c r="F74" s="32">
        <f t="shared" si="1"/>
        <v>344801</v>
      </c>
    </row>
    <row r="75" spans="1:6" ht="26.25">
      <c r="A75" s="30" t="s">
        <v>464</v>
      </c>
      <c r="B75" s="31" t="s">
        <v>363</v>
      </c>
      <c r="C75" s="31" t="s">
        <v>465</v>
      </c>
      <c r="D75" s="32">
        <v>41554409.19</v>
      </c>
      <c r="E75" s="43">
        <v>0</v>
      </c>
      <c r="F75" s="32">
        <f t="shared" si="1"/>
        <v>41554409.19</v>
      </c>
    </row>
    <row r="76" spans="1:6" ht="12.75">
      <c r="A76" s="30" t="s">
        <v>466</v>
      </c>
      <c r="B76" s="31" t="s">
        <v>363</v>
      </c>
      <c r="C76" s="31" t="s">
        <v>467</v>
      </c>
      <c r="D76" s="32">
        <v>41554409.19</v>
      </c>
      <c r="E76" s="43">
        <v>0</v>
      </c>
      <c r="F76" s="32">
        <f t="shared" si="1"/>
        <v>41554409.19</v>
      </c>
    </row>
    <row r="77" spans="1:6" ht="39">
      <c r="A77" s="30" t="s">
        <v>469</v>
      </c>
      <c r="B77" s="31" t="s">
        <v>363</v>
      </c>
      <c r="C77" s="31" t="s">
        <v>470</v>
      </c>
      <c r="D77" s="32">
        <v>41554409.19</v>
      </c>
      <c r="E77" s="43">
        <v>0</v>
      </c>
      <c r="F77" s="32">
        <f t="shared" si="1"/>
        <v>41554409.19</v>
      </c>
    </row>
    <row r="78" spans="1:6" ht="12.75">
      <c r="A78" s="30" t="s">
        <v>395</v>
      </c>
      <c r="B78" s="31" t="s">
        <v>363</v>
      </c>
      <c r="C78" s="31" t="s">
        <v>474</v>
      </c>
      <c r="D78" s="32">
        <v>6719400</v>
      </c>
      <c r="E78" s="32">
        <v>697940.34</v>
      </c>
      <c r="F78" s="32">
        <f t="shared" si="1"/>
        <v>6021459.66</v>
      </c>
    </row>
    <row r="79" spans="1:6" ht="52.5">
      <c r="A79" s="30" t="s">
        <v>475</v>
      </c>
      <c r="B79" s="31" t="s">
        <v>363</v>
      </c>
      <c r="C79" s="31" t="s">
        <v>476</v>
      </c>
      <c r="D79" s="32">
        <v>3000000</v>
      </c>
      <c r="E79" s="43">
        <v>0</v>
      </c>
      <c r="F79" s="32">
        <f t="shared" si="1"/>
        <v>3000000</v>
      </c>
    </row>
    <row r="80" spans="1:6" ht="12.75">
      <c r="A80" s="30" t="s">
        <v>477</v>
      </c>
      <c r="B80" s="31" t="s">
        <v>363</v>
      </c>
      <c r="C80" s="31" t="s">
        <v>478</v>
      </c>
      <c r="D80" s="32">
        <v>3081300</v>
      </c>
      <c r="E80" s="32">
        <v>551935.4</v>
      </c>
      <c r="F80" s="32">
        <f t="shared" si="1"/>
        <v>2529364.6</v>
      </c>
    </row>
    <row r="81" spans="1:6" ht="105">
      <c r="A81" s="30" t="s">
        <v>479</v>
      </c>
      <c r="B81" s="31" t="s">
        <v>363</v>
      </c>
      <c r="C81" s="31" t="s">
        <v>480</v>
      </c>
      <c r="D81" s="32">
        <v>3081300</v>
      </c>
      <c r="E81" s="32">
        <v>551935.4</v>
      </c>
      <c r="F81" s="32">
        <f t="shared" si="1"/>
        <v>2529364.6</v>
      </c>
    </row>
    <row r="82" spans="1:6" ht="12.75">
      <c r="A82" s="30" t="s">
        <v>397</v>
      </c>
      <c r="B82" s="31" t="s">
        <v>363</v>
      </c>
      <c r="C82" s="31" t="s">
        <v>481</v>
      </c>
      <c r="D82" s="32">
        <v>638100</v>
      </c>
      <c r="E82" s="32">
        <v>146004.94</v>
      </c>
      <c r="F82" s="32">
        <f t="shared" si="1"/>
        <v>492095.06</v>
      </c>
    </row>
    <row r="83" spans="1:6" ht="12.75">
      <c r="A83" s="30" t="s">
        <v>399</v>
      </c>
      <c r="B83" s="31" t="s">
        <v>363</v>
      </c>
      <c r="C83" s="31" t="s">
        <v>482</v>
      </c>
      <c r="D83" s="32">
        <v>452600</v>
      </c>
      <c r="E83" s="32">
        <v>27934</v>
      </c>
      <c r="F83" s="32">
        <f t="shared" si="1"/>
        <v>424666</v>
      </c>
    </row>
    <row r="84" spans="1:6" ht="12.75">
      <c r="A84" s="30" t="s">
        <v>400</v>
      </c>
      <c r="B84" s="31" t="s">
        <v>363</v>
      </c>
      <c r="C84" s="31" t="s">
        <v>483</v>
      </c>
      <c r="D84" s="32">
        <v>185500</v>
      </c>
      <c r="E84" s="32">
        <v>118070.94</v>
      </c>
      <c r="F84" s="32">
        <f t="shared" si="1"/>
        <v>67429.06</v>
      </c>
    </row>
    <row r="85" spans="1:6" ht="26.25">
      <c r="A85" s="27" t="s">
        <v>484</v>
      </c>
      <c r="B85" s="28" t="s">
        <v>363</v>
      </c>
      <c r="C85" s="28" t="s">
        <v>485</v>
      </c>
      <c r="D85" s="29">
        <v>999980</v>
      </c>
      <c r="E85" s="29">
        <v>528363</v>
      </c>
      <c r="F85" s="29">
        <f t="shared" si="1"/>
        <v>471617</v>
      </c>
    </row>
    <row r="86" spans="1:6" ht="39">
      <c r="A86" s="30" t="s">
        <v>486</v>
      </c>
      <c r="B86" s="31" t="s">
        <v>363</v>
      </c>
      <c r="C86" s="31" t="s">
        <v>487</v>
      </c>
      <c r="D86" s="32">
        <v>999980</v>
      </c>
      <c r="E86" s="32">
        <v>528363</v>
      </c>
      <c r="F86" s="32">
        <f t="shared" si="1"/>
        <v>471617</v>
      </c>
    </row>
    <row r="87" spans="1:6" ht="26.25">
      <c r="A87" s="30" t="s">
        <v>386</v>
      </c>
      <c r="B87" s="31" t="s">
        <v>363</v>
      </c>
      <c r="C87" s="31" t="s">
        <v>488</v>
      </c>
      <c r="D87" s="32">
        <v>999980</v>
      </c>
      <c r="E87" s="32">
        <v>528363</v>
      </c>
      <c r="F87" s="32">
        <f t="shared" si="1"/>
        <v>471617</v>
      </c>
    </row>
    <row r="88" spans="1:6" ht="39">
      <c r="A88" s="30" t="s">
        <v>388</v>
      </c>
      <c r="B88" s="31" t="s">
        <v>363</v>
      </c>
      <c r="C88" s="31" t="s">
        <v>489</v>
      </c>
      <c r="D88" s="32">
        <v>999980</v>
      </c>
      <c r="E88" s="32">
        <v>528363</v>
      </c>
      <c r="F88" s="32">
        <f t="shared" si="1"/>
        <v>471617</v>
      </c>
    </row>
    <row r="89" spans="1:6" ht="26.25">
      <c r="A89" s="30" t="s">
        <v>390</v>
      </c>
      <c r="B89" s="31" t="s">
        <v>363</v>
      </c>
      <c r="C89" s="31" t="s">
        <v>490</v>
      </c>
      <c r="D89" s="32">
        <v>5100</v>
      </c>
      <c r="E89" s="32">
        <v>4675</v>
      </c>
      <c r="F89" s="32">
        <f t="shared" si="1"/>
        <v>425</v>
      </c>
    </row>
    <row r="90" spans="1:6" ht="39">
      <c r="A90" s="30" t="s">
        <v>392</v>
      </c>
      <c r="B90" s="31" t="s">
        <v>363</v>
      </c>
      <c r="C90" s="31" t="s">
        <v>491</v>
      </c>
      <c r="D90" s="32">
        <v>994880</v>
      </c>
      <c r="E90" s="32">
        <v>523688</v>
      </c>
      <c r="F90" s="32">
        <f t="shared" si="1"/>
        <v>471192</v>
      </c>
    </row>
    <row r="91" spans="1:6" ht="12.75">
      <c r="A91" s="27" t="s">
        <v>492</v>
      </c>
      <c r="B91" s="28" t="s">
        <v>363</v>
      </c>
      <c r="C91" s="28" t="s">
        <v>493</v>
      </c>
      <c r="D91" s="29">
        <v>21554303.52</v>
      </c>
      <c r="E91" s="29">
        <v>9856055.17</v>
      </c>
      <c r="F91" s="29">
        <f t="shared" si="1"/>
        <v>11698248.35</v>
      </c>
    </row>
    <row r="92" spans="1:6" ht="12.75">
      <c r="A92" s="30" t="s">
        <v>494</v>
      </c>
      <c r="B92" s="31" t="s">
        <v>363</v>
      </c>
      <c r="C92" s="31" t="s">
        <v>495</v>
      </c>
      <c r="D92" s="32">
        <v>4950000</v>
      </c>
      <c r="E92" s="32">
        <v>2620403</v>
      </c>
      <c r="F92" s="32">
        <f t="shared" si="1"/>
        <v>2329597</v>
      </c>
    </row>
    <row r="93" spans="1:6" ht="12.75">
      <c r="A93" s="30" t="s">
        <v>395</v>
      </c>
      <c r="B93" s="31" t="s">
        <v>363</v>
      </c>
      <c r="C93" s="31" t="s">
        <v>496</v>
      </c>
      <c r="D93" s="32">
        <v>4950000</v>
      </c>
      <c r="E93" s="32">
        <v>2620403</v>
      </c>
      <c r="F93" s="32">
        <f t="shared" si="1"/>
        <v>2329597</v>
      </c>
    </row>
    <row r="94" spans="1:6" ht="52.5">
      <c r="A94" s="30" t="s">
        <v>475</v>
      </c>
      <c r="B94" s="31" t="s">
        <v>363</v>
      </c>
      <c r="C94" s="31" t="s">
        <v>497</v>
      </c>
      <c r="D94" s="32">
        <v>4950000</v>
      </c>
      <c r="E94" s="32">
        <v>2620403</v>
      </c>
      <c r="F94" s="32">
        <f aca="true" t="shared" si="2" ref="F94:F127">D94-E94</f>
        <v>2329597</v>
      </c>
    </row>
    <row r="95" spans="1:6" ht="12.75">
      <c r="A95" s="30" t="s">
        <v>498</v>
      </c>
      <c r="B95" s="31" t="s">
        <v>363</v>
      </c>
      <c r="C95" s="31" t="s">
        <v>499</v>
      </c>
      <c r="D95" s="32">
        <v>115500</v>
      </c>
      <c r="E95" s="43">
        <v>0</v>
      </c>
      <c r="F95" s="32">
        <f t="shared" si="2"/>
        <v>115500</v>
      </c>
    </row>
    <row r="96" spans="1:6" ht="26.25">
      <c r="A96" s="30" t="s">
        <v>386</v>
      </c>
      <c r="B96" s="31" t="s">
        <v>363</v>
      </c>
      <c r="C96" s="31" t="s">
        <v>500</v>
      </c>
      <c r="D96" s="32">
        <v>115500</v>
      </c>
      <c r="E96" s="43">
        <v>0</v>
      </c>
      <c r="F96" s="32">
        <f t="shared" si="2"/>
        <v>115500</v>
      </c>
    </row>
    <row r="97" spans="1:6" ht="39">
      <c r="A97" s="30" t="s">
        <v>388</v>
      </c>
      <c r="B97" s="31" t="s">
        <v>363</v>
      </c>
      <c r="C97" s="31" t="s">
        <v>501</v>
      </c>
      <c r="D97" s="32">
        <v>115500</v>
      </c>
      <c r="E97" s="43">
        <v>0</v>
      </c>
      <c r="F97" s="32">
        <f t="shared" si="2"/>
        <v>115500</v>
      </c>
    </row>
    <row r="98" spans="1:6" ht="39">
      <c r="A98" s="30" t="s">
        <v>392</v>
      </c>
      <c r="B98" s="31" t="s">
        <v>363</v>
      </c>
      <c r="C98" s="31" t="s">
        <v>502</v>
      </c>
      <c r="D98" s="32">
        <v>115500</v>
      </c>
      <c r="E98" s="43">
        <v>0</v>
      </c>
      <c r="F98" s="32">
        <f t="shared" si="2"/>
        <v>115500</v>
      </c>
    </row>
    <row r="99" spans="1:6" ht="12.75">
      <c r="A99" s="30" t="s">
        <v>503</v>
      </c>
      <c r="B99" s="31" t="s">
        <v>363</v>
      </c>
      <c r="C99" s="31" t="s">
        <v>504</v>
      </c>
      <c r="D99" s="32">
        <v>10194237.73</v>
      </c>
      <c r="E99" s="32">
        <v>4676191.04</v>
      </c>
      <c r="F99" s="32">
        <f t="shared" si="2"/>
        <v>5518046.69</v>
      </c>
    </row>
    <row r="100" spans="1:6" ht="26.25">
      <c r="A100" s="30" t="s">
        <v>386</v>
      </c>
      <c r="B100" s="31" t="s">
        <v>363</v>
      </c>
      <c r="C100" s="31" t="s">
        <v>505</v>
      </c>
      <c r="D100" s="32">
        <v>7383679.73</v>
      </c>
      <c r="E100" s="32">
        <v>2865633.04</v>
      </c>
      <c r="F100" s="32">
        <f t="shared" si="2"/>
        <v>4518046.69</v>
      </c>
    </row>
    <row r="101" spans="1:6" ht="39">
      <c r="A101" s="30" t="s">
        <v>388</v>
      </c>
      <c r="B101" s="31" t="s">
        <v>363</v>
      </c>
      <c r="C101" s="31" t="s">
        <v>506</v>
      </c>
      <c r="D101" s="32">
        <v>7383679.73</v>
      </c>
      <c r="E101" s="32">
        <v>2865633.04</v>
      </c>
      <c r="F101" s="32">
        <f t="shared" si="2"/>
        <v>4518046.69</v>
      </c>
    </row>
    <row r="102" spans="1:6" ht="39">
      <c r="A102" s="30" t="s">
        <v>392</v>
      </c>
      <c r="B102" s="31" t="s">
        <v>363</v>
      </c>
      <c r="C102" s="31" t="s">
        <v>507</v>
      </c>
      <c r="D102" s="32">
        <v>7383679.73</v>
      </c>
      <c r="E102" s="32">
        <v>2865633.04</v>
      </c>
      <c r="F102" s="32">
        <f t="shared" si="2"/>
        <v>4518046.69</v>
      </c>
    </row>
    <row r="103" spans="1:6" ht="12.75">
      <c r="A103" s="30" t="s">
        <v>394</v>
      </c>
      <c r="B103" s="31" t="s">
        <v>363</v>
      </c>
      <c r="C103" s="31" t="s">
        <v>508</v>
      </c>
      <c r="D103" s="32">
        <v>2810558</v>
      </c>
      <c r="E103" s="32">
        <v>1810558</v>
      </c>
      <c r="F103" s="32">
        <f t="shared" si="2"/>
        <v>1000000</v>
      </c>
    </row>
    <row r="104" spans="1:6" ht="12.75">
      <c r="A104" s="30" t="s">
        <v>325</v>
      </c>
      <c r="B104" s="31" t="s">
        <v>363</v>
      </c>
      <c r="C104" s="31" t="s">
        <v>509</v>
      </c>
      <c r="D104" s="32">
        <v>2810558</v>
      </c>
      <c r="E104" s="32">
        <v>1810558</v>
      </c>
      <c r="F104" s="32">
        <f t="shared" si="2"/>
        <v>1000000</v>
      </c>
    </row>
    <row r="105" spans="1:6" ht="12.75">
      <c r="A105" s="30" t="s">
        <v>510</v>
      </c>
      <c r="B105" s="31" t="s">
        <v>363</v>
      </c>
      <c r="C105" s="31" t="s">
        <v>511</v>
      </c>
      <c r="D105" s="32">
        <v>1178614.79</v>
      </c>
      <c r="E105" s="32">
        <v>589307.39</v>
      </c>
      <c r="F105" s="32">
        <f t="shared" si="2"/>
        <v>589307.4</v>
      </c>
    </row>
    <row r="106" spans="1:6" ht="26.25">
      <c r="A106" s="30" t="s">
        <v>386</v>
      </c>
      <c r="B106" s="31" t="s">
        <v>363</v>
      </c>
      <c r="C106" s="31" t="s">
        <v>512</v>
      </c>
      <c r="D106" s="32">
        <v>1178614.79</v>
      </c>
      <c r="E106" s="32">
        <v>589307.39</v>
      </c>
      <c r="F106" s="32">
        <f t="shared" si="2"/>
        <v>589307.4</v>
      </c>
    </row>
    <row r="107" spans="1:6" ht="39">
      <c r="A107" s="30" t="s">
        <v>388</v>
      </c>
      <c r="B107" s="31" t="s">
        <v>363</v>
      </c>
      <c r="C107" s="31" t="s">
        <v>513</v>
      </c>
      <c r="D107" s="32">
        <v>1178614.79</v>
      </c>
      <c r="E107" s="32">
        <v>589307.39</v>
      </c>
      <c r="F107" s="32">
        <f t="shared" si="2"/>
        <v>589307.4</v>
      </c>
    </row>
    <row r="108" spans="1:6" ht="26.25">
      <c r="A108" s="30" t="s">
        <v>390</v>
      </c>
      <c r="B108" s="31" t="s">
        <v>363</v>
      </c>
      <c r="C108" s="31" t="s">
        <v>514</v>
      </c>
      <c r="D108" s="32">
        <v>1178614.79</v>
      </c>
      <c r="E108" s="32">
        <v>589307.39</v>
      </c>
      <c r="F108" s="32">
        <f t="shared" si="2"/>
        <v>589307.4</v>
      </c>
    </row>
    <row r="109" spans="1:6" ht="26.25">
      <c r="A109" s="30" t="s">
        <v>515</v>
      </c>
      <c r="B109" s="31" t="s">
        <v>363</v>
      </c>
      <c r="C109" s="31" t="s">
        <v>516</v>
      </c>
      <c r="D109" s="32">
        <v>5115951</v>
      </c>
      <c r="E109" s="32">
        <v>1970153.74</v>
      </c>
      <c r="F109" s="32">
        <f t="shared" si="2"/>
        <v>3145797.26</v>
      </c>
    </row>
    <row r="110" spans="1:6" ht="26.25">
      <c r="A110" s="30" t="s">
        <v>386</v>
      </c>
      <c r="B110" s="31" t="s">
        <v>363</v>
      </c>
      <c r="C110" s="31" t="s">
        <v>517</v>
      </c>
      <c r="D110" s="32">
        <v>2710951</v>
      </c>
      <c r="E110" s="32">
        <v>445153.74</v>
      </c>
      <c r="F110" s="32">
        <f t="shared" si="2"/>
        <v>2265797.26</v>
      </c>
    </row>
    <row r="111" spans="1:6" ht="39">
      <c r="A111" s="30" t="s">
        <v>388</v>
      </c>
      <c r="B111" s="31" t="s">
        <v>363</v>
      </c>
      <c r="C111" s="31" t="s">
        <v>518</v>
      </c>
      <c r="D111" s="32">
        <v>2710951</v>
      </c>
      <c r="E111" s="32">
        <v>445153.74</v>
      </c>
      <c r="F111" s="32">
        <f t="shared" si="2"/>
        <v>2265797.26</v>
      </c>
    </row>
    <row r="112" spans="1:6" ht="39">
      <c r="A112" s="30" t="s">
        <v>392</v>
      </c>
      <c r="B112" s="31" t="s">
        <v>363</v>
      </c>
      <c r="C112" s="31" t="s">
        <v>519</v>
      </c>
      <c r="D112" s="32">
        <v>2710951</v>
      </c>
      <c r="E112" s="32">
        <v>445153.74</v>
      </c>
      <c r="F112" s="32">
        <f t="shared" si="2"/>
        <v>2265797.26</v>
      </c>
    </row>
    <row r="113" spans="1:6" ht="12.75">
      <c r="A113" s="30" t="s">
        <v>395</v>
      </c>
      <c r="B113" s="31" t="s">
        <v>363</v>
      </c>
      <c r="C113" s="31" t="s">
        <v>520</v>
      </c>
      <c r="D113" s="32">
        <v>2405000</v>
      </c>
      <c r="E113" s="32">
        <v>1525000</v>
      </c>
      <c r="F113" s="32">
        <f t="shared" si="2"/>
        <v>880000</v>
      </c>
    </row>
    <row r="114" spans="1:6" ht="52.5">
      <c r="A114" s="30" t="s">
        <v>475</v>
      </c>
      <c r="B114" s="31" t="s">
        <v>363</v>
      </c>
      <c r="C114" s="31" t="s">
        <v>521</v>
      </c>
      <c r="D114" s="32">
        <v>2405000</v>
      </c>
      <c r="E114" s="32">
        <v>1525000</v>
      </c>
      <c r="F114" s="32">
        <f t="shared" si="2"/>
        <v>880000</v>
      </c>
    </row>
    <row r="115" spans="1:6" ht="12.75">
      <c r="A115" s="27" t="s">
        <v>522</v>
      </c>
      <c r="B115" s="28" t="s">
        <v>363</v>
      </c>
      <c r="C115" s="28" t="s">
        <v>523</v>
      </c>
      <c r="D115" s="29">
        <v>57502457.92</v>
      </c>
      <c r="E115" s="29">
        <v>15324936.55</v>
      </c>
      <c r="F115" s="29">
        <f t="shared" si="2"/>
        <v>42177521.370000005</v>
      </c>
    </row>
    <row r="116" spans="1:6" ht="12.75">
      <c r="A116" s="30" t="s">
        <v>524</v>
      </c>
      <c r="B116" s="31" t="s">
        <v>363</v>
      </c>
      <c r="C116" s="31" t="s">
        <v>525</v>
      </c>
      <c r="D116" s="32">
        <v>328019.4</v>
      </c>
      <c r="E116" s="32">
        <v>249527.35</v>
      </c>
      <c r="F116" s="32">
        <f t="shared" si="2"/>
        <v>78492.05000000002</v>
      </c>
    </row>
    <row r="117" spans="1:6" ht="26.25">
      <c r="A117" s="30" t="s">
        <v>386</v>
      </c>
      <c r="B117" s="31" t="s">
        <v>363</v>
      </c>
      <c r="C117" s="31" t="s">
        <v>526</v>
      </c>
      <c r="D117" s="32">
        <v>328019.4</v>
      </c>
      <c r="E117" s="32">
        <v>249527.35</v>
      </c>
      <c r="F117" s="32">
        <f t="shared" si="2"/>
        <v>78492.05000000002</v>
      </c>
    </row>
    <row r="118" spans="1:6" ht="39">
      <c r="A118" s="30" t="s">
        <v>388</v>
      </c>
      <c r="B118" s="31" t="s">
        <v>363</v>
      </c>
      <c r="C118" s="31" t="s">
        <v>527</v>
      </c>
      <c r="D118" s="32">
        <v>328019.4</v>
      </c>
      <c r="E118" s="32">
        <v>249527.35</v>
      </c>
      <c r="F118" s="32">
        <f t="shared" si="2"/>
        <v>78492.05000000002</v>
      </c>
    </row>
    <row r="119" spans="1:6" ht="39">
      <c r="A119" s="30" t="s">
        <v>458</v>
      </c>
      <c r="B119" s="31" t="s">
        <v>363</v>
      </c>
      <c r="C119" s="31" t="s">
        <v>528</v>
      </c>
      <c r="D119" s="32">
        <v>328019.4</v>
      </c>
      <c r="E119" s="32">
        <v>249527.35</v>
      </c>
      <c r="F119" s="32">
        <f t="shared" si="2"/>
        <v>78492.05000000002</v>
      </c>
    </row>
    <row r="120" spans="1:6" ht="12.75">
      <c r="A120" s="30" t="s">
        <v>530</v>
      </c>
      <c r="B120" s="31" t="s">
        <v>363</v>
      </c>
      <c r="C120" s="31" t="s">
        <v>531</v>
      </c>
      <c r="D120" s="32">
        <v>54642028.32</v>
      </c>
      <c r="E120" s="32">
        <v>13310938.7</v>
      </c>
      <c r="F120" s="32">
        <f t="shared" si="2"/>
        <v>41331089.620000005</v>
      </c>
    </row>
    <row r="121" spans="1:6" ht="26.25">
      <c r="A121" s="30" t="s">
        <v>386</v>
      </c>
      <c r="B121" s="31" t="s">
        <v>363</v>
      </c>
      <c r="C121" s="31" t="s">
        <v>532</v>
      </c>
      <c r="D121" s="32">
        <v>39642028.32</v>
      </c>
      <c r="E121" s="32">
        <v>13310938.7</v>
      </c>
      <c r="F121" s="32">
        <f t="shared" si="2"/>
        <v>26331089.62</v>
      </c>
    </row>
    <row r="122" spans="1:6" ht="39">
      <c r="A122" s="30" t="s">
        <v>388</v>
      </c>
      <c r="B122" s="31" t="s">
        <v>363</v>
      </c>
      <c r="C122" s="31" t="s">
        <v>533</v>
      </c>
      <c r="D122" s="32">
        <v>39642028.32</v>
      </c>
      <c r="E122" s="32">
        <v>13310938.7</v>
      </c>
      <c r="F122" s="32">
        <f t="shared" si="2"/>
        <v>26331089.62</v>
      </c>
    </row>
    <row r="123" spans="1:6" ht="39">
      <c r="A123" s="30" t="s">
        <v>458</v>
      </c>
      <c r="B123" s="31" t="s">
        <v>363</v>
      </c>
      <c r="C123" s="31" t="s">
        <v>534</v>
      </c>
      <c r="D123" s="32">
        <v>34689363.3</v>
      </c>
      <c r="E123" s="32">
        <v>12961609.5</v>
      </c>
      <c r="F123" s="32">
        <f t="shared" si="2"/>
        <v>21727753.799999997</v>
      </c>
    </row>
    <row r="124" spans="1:6" ht="39">
      <c r="A124" s="30" t="s">
        <v>392</v>
      </c>
      <c r="B124" s="31" t="s">
        <v>363</v>
      </c>
      <c r="C124" s="31" t="s">
        <v>535</v>
      </c>
      <c r="D124" s="32">
        <v>4952665.02</v>
      </c>
      <c r="E124" s="32">
        <v>349329.2</v>
      </c>
      <c r="F124" s="32">
        <f t="shared" si="2"/>
        <v>4603335.819999999</v>
      </c>
    </row>
    <row r="125" spans="1:6" ht="26.25">
      <c r="A125" s="30" t="s">
        <v>464</v>
      </c>
      <c r="B125" s="31" t="s">
        <v>363</v>
      </c>
      <c r="C125" s="31" t="s">
        <v>536</v>
      </c>
      <c r="D125" s="32">
        <v>15000000</v>
      </c>
      <c r="E125" s="43">
        <v>0</v>
      </c>
      <c r="F125" s="32">
        <f t="shared" si="2"/>
        <v>15000000</v>
      </c>
    </row>
    <row r="126" spans="1:6" ht="12.75">
      <c r="A126" s="30" t="s">
        <v>466</v>
      </c>
      <c r="B126" s="31" t="s">
        <v>363</v>
      </c>
      <c r="C126" s="31" t="s">
        <v>537</v>
      </c>
      <c r="D126" s="32">
        <v>15000000</v>
      </c>
      <c r="E126" s="43">
        <v>0</v>
      </c>
      <c r="F126" s="32">
        <f t="shared" si="2"/>
        <v>15000000</v>
      </c>
    </row>
    <row r="127" spans="1:6" ht="39">
      <c r="A127" s="30" t="s">
        <v>469</v>
      </c>
      <c r="B127" s="31" t="s">
        <v>363</v>
      </c>
      <c r="C127" s="31" t="s">
        <v>538</v>
      </c>
      <c r="D127" s="32">
        <v>15000000</v>
      </c>
      <c r="E127" s="43">
        <v>0</v>
      </c>
      <c r="F127" s="32">
        <f t="shared" si="2"/>
        <v>15000000</v>
      </c>
    </row>
    <row r="128" spans="1:6" ht="26.25">
      <c r="A128" s="30" t="s">
        <v>539</v>
      </c>
      <c r="B128" s="31" t="s">
        <v>363</v>
      </c>
      <c r="C128" s="31" t="s">
        <v>540</v>
      </c>
      <c r="D128" s="32">
        <v>2532410.2</v>
      </c>
      <c r="E128" s="32">
        <v>1764470.5</v>
      </c>
      <c r="F128" s="32">
        <f aca="true" t="shared" si="3" ref="F128:F158">D128-E128</f>
        <v>767939.7000000002</v>
      </c>
    </row>
    <row r="129" spans="1:6" ht="26.25">
      <c r="A129" s="30" t="s">
        <v>386</v>
      </c>
      <c r="B129" s="31" t="s">
        <v>363</v>
      </c>
      <c r="C129" s="31" t="s">
        <v>541</v>
      </c>
      <c r="D129" s="32">
        <v>2532410.2</v>
      </c>
      <c r="E129" s="32">
        <v>1764470.5</v>
      </c>
      <c r="F129" s="32">
        <f t="shared" si="3"/>
        <v>767939.7000000002</v>
      </c>
    </row>
    <row r="130" spans="1:6" ht="39">
      <c r="A130" s="30" t="s">
        <v>388</v>
      </c>
      <c r="B130" s="31" t="s">
        <v>363</v>
      </c>
      <c r="C130" s="31" t="s">
        <v>542</v>
      </c>
      <c r="D130" s="32">
        <v>2532410.2</v>
      </c>
      <c r="E130" s="32">
        <v>1764470.5</v>
      </c>
      <c r="F130" s="32">
        <f t="shared" si="3"/>
        <v>767939.7000000002</v>
      </c>
    </row>
    <row r="131" spans="1:6" ht="39">
      <c r="A131" s="30" t="s">
        <v>392</v>
      </c>
      <c r="B131" s="31" t="s">
        <v>363</v>
      </c>
      <c r="C131" s="31" t="s">
        <v>543</v>
      </c>
      <c r="D131" s="32">
        <v>2532410.2</v>
      </c>
      <c r="E131" s="32">
        <v>1764470.5</v>
      </c>
      <c r="F131" s="32">
        <f t="shared" si="3"/>
        <v>767939.7000000002</v>
      </c>
    </row>
    <row r="132" spans="1:6" ht="12.75">
      <c r="A132" s="27" t="s">
        <v>544</v>
      </c>
      <c r="B132" s="28" t="s">
        <v>363</v>
      </c>
      <c r="C132" s="28" t="s">
        <v>545</v>
      </c>
      <c r="D132" s="29">
        <v>1558716804.97</v>
      </c>
      <c r="E132" s="29">
        <v>1179110787.94</v>
      </c>
      <c r="F132" s="29">
        <f t="shared" si="3"/>
        <v>379606017.03</v>
      </c>
    </row>
    <row r="133" spans="1:6" ht="12.75">
      <c r="A133" s="30" t="s">
        <v>546</v>
      </c>
      <c r="B133" s="31" t="s">
        <v>363</v>
      </c>
      <c r="C133" s="31" t="s">
        <v>547</v>
      </c>
      <c r="D133" s="32">
        <v>667120460.31</v>
      </c>
      <c r="E133" s="32">
        <v>518484287.71</v>
      </c>
      <c r="F133" s="32">
        <f t="shared" si="3"/>
        <v>148636172.59999996</v>
      </c>
    </row>
    <row r="134" spans="1:6" ht="66">
      <c r="A134" s="30" t="s">
        <v>368</v>
      </c>
      <c r="B134" s="31" t="s">
        <v>363</v>
      </c>
      <c r="C134" s="31" t="s">
        <v>548</v>
      </c>
      <c r="D134" s="32">
        <v>67572218</v>
      </c>
      <c r="E134" s="32">
        <v>45775403.79</v>
      </c>
      <c r="F134" s="32">
        <f t="shared" si="3"/>
        <v>21796814.21</v>
      </c>
    </row>
    <row r="135" spans="1:6" ht="26.25">
      <c r="A135" s="30" t="s">
        <v>443</v>
      </c>
      <c r="B135" s="31" t="s">
        <v>363</v>
      </c>
      <c r="C135" s="31" t="s">
        <v>549</v>
      </c>
      <c r="D135" s="32">
        <v>67572218</v>
      </c>
      <c r="E135" s="32">
        <v>45775403.79</v>
      </c>
      <c r="F135" s="32">
        <f t="shared" si="3"/>
        <v>21796814.21</v>
      </c>
    </row>
    <row r="136" spans="1:6" ht="12.75">
      <c r="A136" s="30" t="s">
        <v>445</v>
      </c>
      <c r="B136" s="31" t="s">
        <v>363</v>
      </c>
      <c r="C136" s="31" t="s">
        <v>550</v>
      </c>
      <c r="D136" s="32">
        <v>51898017</v>
      </c>
      <c r="E136" s="32">
        <v>35290344.07</v>
      </c>
      <c r="F136" s="32">
        <f t="shared" si="3"/>
        <v>16607672.93</v>
      </c>
    </row>
    <row r="137" spans="1:6" ht="26.25">
      <c r="A137" s="30" t="s">
        <v>447</v>
      </c>
      <c r="B137" s="31" t="s">
        <v>363</v>
      </c>
      <c r="C137" s="31" t="s">
        <v>551</v>
      </c>
      <c r="D137" s="32">
        <v>1000</v>
      </c>
      <c r="E137" s="43">
        <v>0</v>
      </c>
      <c r="F137" s="32">
        <f t="shared" si="3"/>
        <v>1000</v>
      </c>
    </row>
    <row r="138" spans="1:6" ht="52.5">
      <c r="A138" s="30" t="s">
        <v>449</v>
      </c>
      <c r="B138" s="31" t="s">
        <v>363</v>
      </c>
      <c r="C138" s="31" t="s">
        <v>552</v>
      </c>
      <c r="D138" s="32">
        <v>15673201</v>
      </c>
      <c r="E138" s="32">
        <v>10485059.72</v>
      </c>
      <c r="F138" s="32">
        <f t="shared" si="3"/>
        <v>5188141.279999999</v>
      </c>
    </row>
    <row r="139" spans="1:6" ht="26.25">
      <c r="A139" s="30" t="s">
        <v>386</v>
      </c>
      <c r="B139" s="31" t="s">
        <v>363</v>
      </c>
      <c r="C139" s="31" t="s">
        <v>553</v>
      </c>
      <c r="D139" s="32">
        <v>34762589.72</v>
      </c>
      <c r="E139" s="32">
        <v>15747045.02</v>
      </c>
      <c r="F139" s="32">
        <f t="shared" si="3"/>
        <v>19015544.7</v>
      </c>
    </row>
    <row r="140" spans="1:6" ht="39">
      <c r="A140" s="30" t="s">
        <v>388</v>
      </c>
      <c r="B140" s="31" t="s">
        <v>363</v>
      </c>
      <c r="C140" s="31" t="s">
        <v>554</v>
      </c>
      <c r="D140" s="32">
        <v>34762589.72</v>
      </c>
      <c r="E140" s="32">
        <v>15747045.02</v>
      </c>
      <c r="F140" s="32">
        <f t="shared" si="3"/>
        <v>19015544.7</v>
      </c>
    </row>
    <row r="141" spans="1:6" ht="26.25">
      <c r="A141" s="30" t="s">
        <v>390</v>
      </c>
      <c r="B141" s="31" t="s">
        <v>363</v>
      </c>
      <c r="C141" s="31" t="s">
        <v>555</v>
      </c>
      <c r="D141" s="32">
        <v>969178</v>
      </c>
      <c r="E141" s="32">
        <v>842989.14</v>
      </c>
      <c r="F141" s="32">
        <f t="shared" si="3"/>
        <v>126188.85999999999</v>
      </c>
    </row>
    <row r="142" spans="1:6" ht="39">
      <c r="A142" s="30" t="s">
        <v>458</v>
      </c>
      <c r="B142" s="31" t="s">
        <v>363</v>
      </c>
      <c r="C142" s="31" t="s">
        <v>556</v>
      </c>
      <c r="D142" s="32">
        <v>14195792.72</v>
      </c>
      <c r="E142" s="32">
        <v>6183029.59</v>
      </c>
      <c r="F142" s="32">
        <f t="shared" si="3"/>
        <v>8012763.130000001</v>
      </c>
    </row>
    <row r="143" spans="1:6" ht="39">
      <c r="A143" s="30" t="s">
        <v>392</v>
      </c>
      <c r="B143" s="31" t="s">
        <v>363</v>
      </c>
      <c r="C143" s="31" t="s">
        <v>557</v>
      </c>
      <c r="D143" s="32">
        <v>19597619</v>
      </c>
      <c r="E143" s="32">
        <v>8721026.29</v>
      </c>
      <c r="F143" s="32">
        <f t="shared" si="3"/>
        <v>10876592.71</v>
      </c>
    </row>
    <row r="144" spans="1:6" ht="26.25">
      <c r="A144" s="30" t="s">
        <v>464</v>
      </c>
      <c r="B144" s="31" t="s">
        <v>363</v>
      </c>
      <c r="C144" s="31" t="s">
        <v>558</v>
      </c>
      <c r="D144" s="32">
        <v>21211211.25</v>
      </c>
      <c r="E144" s="32">
        <v>6898834.46</v>
      </c>
      <c r="F144" s="32">
        <f t="shared" si="3"/>
        <v>14312376.79</v>
      </c>
    </row>
    <row r="145" spans="1:6" ht="12.75">
      <c r="A145" s="30" t="s">
        <v>466</v>
      </c>
      <c r="B145" s="31" t="s">
        <v>363</v>
      </c>
      <c r="C145" s="31" t="s">
        <v>559</v>
      </c>
      <c r="D145" s="32">
        <v>21211211.25</v>
      </c>
      <c r="E145" s="32">
        <v>6898834.46</v>
      </c>
      <c r="F145" s="32">
        <f t="shared" si="3"/>
        <v>14312376.79</v>
      </c>
    </row>
    <row r="146" spans="1:6" ht="39">
      <c r="A146" s="30" t="s">
        <v>469</v>
      </c>
      <c r="B146" s="31" t="s">
        <v>363</v>
      </c>
      <c r="C146" s="31" t="s">
        <v>560</v>
      </c>
      <c r="D146" s="32">
        <v>21211211.25</v>
      </c>
      <c r="E146" s="32">
        <v>6898834.46</v>
      </c>
      <c r="F146" s="32">
        <f t="shared" si="3"/>
        <v>14312376.79</v>
      </c>
    </row>
    <row r="147" spans="1:6" ht="39">
      <c r="A147" s="30" t="s">
        <v>471</v>
      </c>
      <c r="B147" s="31" t="s">
        <v>363</v>
      </c>
      <c r="C147" s="31" t="s">
        <v>561</v>
      </c>
      <c r="D147" s="32">
        <v>543540441.34</v>
      </c>
      <c r="E147" s="32">
        <v>450031747.47</v>
      </c>
      <c r="F147" s="32">
        <f t="shared" si="3"/>
        <v>93508693.87</v>
      </c>
    </row>
    <row r="148" spans="1:6" ht="12.75">
      <c r="A148" s="30" t="s">
        <v>472</v>
      </c>
      <c r="B148" s="31" t="s">
        <v>363</v>
      </c>
      <c r="C148" s="31" t="s">
        <v>562</v>
      </c>
      <c r="D148" s="32">
        <v>540697665.34</v>
      </c>
      <c r="E148" s="32">
        <v>447589644.47</v>
      </c>
      <c r="F148" s="32">
        <f t="shared" si="3"/>
        <v>93108020.87</v>
      </c>
    </row>
    <row r="149" spans="1:6" ht="66">
      <c r="A149" s="30" t="s">
        <v>473</v>
      </c>
      <c r="B149" s="31" t="s">
        <v>363</v>
      </c>
      <c r="C149" s="31" t="s">
        <v>563</v>
      </c>
      <c r="D149" s="32">
        <v>475056334</v>
      </c>
      <c r="E149" s="32">
        <v>397394139.03</v>
      </c>
      <c r="F149" s="32">
        <f t="shared" si="3"/>
        <v>77662194.97000003</v>
      </c>
    </row>
    <row r="150" spans="1:6" ht="12.75">
      <c r="A150" s="30" t="s">
        <v>564</v>
      </c>
      <c r="B150" s="31" t="s">
        <v>363</v>
      </c>
      <c r="C150" s="31" t="s">
        <v>565</v>
      </c>
      <c r="D150" s="32">
        <v>65641331.34</v>
      </c>
      <c r="E150" s="32">
        <v>50195505.44</v>
      </c>
      <c r="F150" s="32">
        <f t="shared" si="3"/>
        <v>15445825.900000006</v>
      </c>
    </row>
    <row r="151" spans="1:6" ht="39">
      <c r="A151" s="30" t="s">
        <v>529</v>
      </c>
      <c r="B151" s="31" t="s">
        <v>363</v>
      </c>
      <c r="C151" s="31" t="s">
        <v>566</v>
      </c>
      <c r="D151" s="32">
        <v>2842776</v>
      </c>
      <c r="E151" s="32">
        <v>2442103</v>
      </c>
      <c r="F151" s="32">
        <f t="shared" si="3"/>
        <v>400673</v>
      </c>
    </row>
    <row r="152" spans="1:6" ht="12.75">
      <c r="A152" s="30" t="s">
        <v>395</v>
      </c>
      <c r="B152" s="31" t="s">
        <v>363</v>
      </c>
      <c r="C152" s="31" t="s">
        <v>567</v>
      </c>
      <c r="D152" s="32">
        <v>34000</v>
      </c>
      <c r="E152" s="32">
        <v>31256.97</v>
      </c>
      <c r="F152" s="32">
        <f t="shared" si="3"/>
        <v>2743.029999999999</v>
      </c>
    </row>
    <row r="153" spans="1:6" ht="12.75">
      <c r="A153" s="30" t="s">
        <v>397</v>
      </c>
      <c r="B153" s="31" t="s">
        <v>363</v>
      </c>
      <c r="C153" s="31" t="s">
        <v>568</v>
      </c>
      <c r="D153" s="32">
        <v>34000</v>
      </c>
      <c r="E153" s="32">
        <v>31256.97</v>
      </c>
      <c r="F153" s="32">
        <f t="shared" si="3"/>
        <v>2743.029999999999</v>
      </c>
    </row>
    <row r="154" spans="1:6" ht="12.75">
      <c r="A154" s="30" t="s">
        <v>399</v>
      </c>
      <c r="B154" s="31" t="s">
        <v>363</v>
      </c>
      <c r="C154" s="31" t="s">
        <v>569</v>
      </c>
      <c r="D154" s="32">
        <v>3438</v>
      </c>
      <c r="E154" s="32">
        <v>750</v>
      </c>
      <c r="F154" s="32">
        <f t="shared" si="3"/>
        <v>2688</v>
      </c>
    </row>
    <row r="155" spans="1:6" ht="12.75">
      <c r="A155" s="30" t="s">
        <v>400</v>
      </c>
      <c r="B155" s="31" t="s">
        <v>363</v>
      </c>
      <c r="C155" s="31" t="s">
        <v>570</v>
      </c>
      <c r="D155" s="32">
        <v>30562</v>
      </c>
      <c r="E155" s="32">
        <v>30506.97</v>
      </c>
      <c r="F155" s="32">
        <f t="shared" si="3"/>
        <v>55.029999999998836</v>
      </c>
    </row>
    <row r="156" spans="1:6" ht="12.75">
      <c r="A156" s="30" t="s">
        <v>571</v>
      </c>
      <c r="B156" s="31" t="s">
        <v>363</v>
      </c>
      <c r="C156" s="31" t="s">
        <v>572</v>
      </c>
      <c r="D156" s="32">
        <v>858425711.13</v>
      </c>
      <c r="E156" s="32">
        <v>638315786.1</v>
      </c>
      <c r="F156" s="32">
        <f t="shared" si="3"/>
        <v>220109925.02999997</v>
      </c>
    </row>
    <row r="157" spans="1:6" ht="66">
      <c r="A157" s="30" t="s">
        <v>368</v>
      </c>
      <c r="B157" s="31" t="s">
        <v>363</v>
      </c>
      <c r="C157" s="31" t="s">
        <v>573</v>
      </c>
      <c r="D157" s="32">
        <v>107260114.56</v>
      </c>
      <c r="E157" s="32">
        <v>78746219.01</v>
      </c>
      <c r="F157" s="32">
        <f t="shared" si="3"/>
        <v>28513895.549999997</v>
      </c>
    </row>
    <row r="158" spans="1:6" ht="26.25">
      <c r="A158" s="30" t="s">
        <v>443</v>
      </c>
      <c r="B158" s="31" t="s">
        <v>363</v>
      </c>
      <c r="C158" s="31" t="s">
        <v>574</v>
      </c>
      <c r="D158" s="32">
        <v>107260114.56</v>
      </c>
      <c r="E158" s="32">
        <v>78746219.01</v>
      </c>
      <c r="F158" s="32">
        <f t="shared" si="3"/>
        <v>28513895.549999997</v>
      </c>
    </row>
    <row r="159" spans="1:6" ht="12.75">
      <c r="A159" s="30" t="s">
        <v>445</v>
      </c>
      <c r="B159" s="31" t="s">
        <v>363</v>
      </c>
      <c r="C159" s="31" t="s">
        <v>575</v>
      </c>
      <c r="D159" s="32">
        <v>82348212.25</v>
      </c>
      <c r="E159" s="32">
        <v>60355596.11</v>
      </c>
      <c r="F159" s="32">
        <f aca="true" t="shared" si="4" ref="F159:F217">D159-E159</f>
        <v>21992616.14</v>
      </c>
    </row>
    <row r="160" spans="1:6" ht="26.25">
      <c r="A160" s="30" t="s">
        <v>447</v>
      </c>
      <c r="B160" s="31" t="s">
        <v>363</v>
      </c>
      <c r="C160" s="31" t="s">
        <v>576</v>
      </c>
      <c r="D160" s="32">
        <v>28612</v>
      </c>
      <c r="E160" s="32">
        <v>5855</v>
      </c>
      <c r="F160" s="32">
        <f t="shared" si="4"/>
        <v>22757</v>
      </c>
    </row>
    <row r="161" spans="1:6" ht="52.5">
      <c r="A161" s="30" t="s">
        <v>449</v>
      </c>
      <c r="B161" s="31" t="s">
        <v>363</v>
      </c>
      <c r="C161" s="31" t="s">
        <v>577</v>
      </c>
      <c r="D161" s="32">
        <v>24883290.31</v>
      </c>
      <c r="E161" s="32">
        <v>18384767.9</v>
      </c>
      <c r="F161" s="32">
        <f t="shared" si="4"/>
        <v>6498522.41</v>
      </c>
    </row>
    <row r="162" spans="1:6" ht="26.25">
      <c r="A162" s="30" t="s">
        <v>386</v>
      </c>
      <c r="B162" s="31" t="s">
        <v>363</v>
      </c>
      <c r="C162" s="31" t="s">
        <v>578</v>
      </c>
      <c r="D162" s="32">
        <v>107349251.62</v>
      </c>
      <c r="E162" s="32">
        <v>53861048.55</v>
      </c>
      <c r="F162" s="32">
        <f t="shared" si="4"/>
        <v>53488203.07000001</v>
      </c>
    </row>
    <row r="163" spans="1:6" ht="39">
      <c r="A163" s="30" t="s">
        <v>388</v>
      </c>
      <c r="B163" s="31" t="s">
        <v>363</v>
      </c>
      <c r="C163" s="31" t="s">
        <v>579</v>
      </c>
      <c r="D163" s="32">
        <v>107349251.62</v>
      </c>
      <c r="E163" s="32">
        <v>53861048.55</v>
      </c>
      <c r="F163" s="32">
        <f t="shared" si="4"/>
        <v>53488203.07000001</v>
      </c>
    </row>
    <row r="164" spans="1:6" ht="26.25">
      <c r="A164" s="30" t="s">
        <v>390</v>
      </c>
      <c r="B164" s="31" t="s">
        <v>363</v>
      </c>
      <c r="C164" s="31" t="s">
        <v>580</v>
      </c>
      <c r="D164" s="32">
        <v>1590934.3</v>
      </c>
      <c r="E164" s="32">
        <v>950048.11</v>
      </c>
      <c r="F164" s="32">
        <f t="shared" si="4"/>
        <v>640886.1900000001</v>
      </c>
    </row>
    <row r="165" spans="1:6" ht="39">
      <c r="A165" s="30" t="s">
        <v>458</v>
      </c>
      <c r="B165" s="31" t="s">
        <v>363</v>
      </c>
      <c r="C165" s="31" t="s">
        <v>581</v>
      </c>
      <c r="D165" s="32">
        <v>33262661.73</v>
      </c>
      <c r="E165" s="32">
        <v>11014819.28</v>
      </c>
      <c r="F165" s="32">
        <f t="shared" si="4"/>
        <v>22247842.450000003</v>
      </c>
    </row>
    <row r="166" spans="1:6" ht="39">
      <c r="A166" s="30" t="s">
        <v>392</v>
      </c>
      <c r="B166" s="31" t="s">
        <v>363</v>
      </c>
      <c r="C166" s="31" t="s">
        <v>582</v>
      </c>
      <c r="D166" s="32">
        <v>72495655.59</v>
      </c>
      <c r="E166" s="32">
        <v>41896181.16</v>
      </c>
      <c r="F166" s="32">
        <f t="shared" si="4"/>
        <v>30599474.430000007</v>
      </c>
    </row>
    <row r="167" spans="1:6" ht="26.25">
      <c r="A167" s="30" t="s">
        <v>464</v>
      </c>
      <c r="B167" s="31" t="s">
        <v>363</v>
      </c>
      <c r="C167" s="31" t="s">
        <v>583</v>
      </c>
      <c r="D167" s="32">
        <v>45649338.79</v>
      </c>
      <c r="E167" s="32">
        <v>13278128.92</v>
      </c>
      <c r="F167" s="32">
        <f t="shared" si="4"/>
        <v>32371209.869999997</v>
      </c>
    </row>
    <row r="168" spans="1:6" ht="12.75">
      <c r="A168" s="30" t="s">
        <v>466</v>
      </c>
      <c r="B168" s="31" t="s">
        <v>363</v>
      </c>
      <c r="C168" s="31" t="s">
        <v>584</v>
      </c>
      <c r="D168" s="32">
        <v>45649338.79</v>
      </c>
      <c r="E168" s="32">
        <v>13278128.92</v>
      </c>
      <c r="F168" s="32">
        <f t="shared" si="4"/>
        <v>32371209.869999997</v>
      </c>
    </row>
    <row r="169" spans="1:6" ht="52.5">
      <c r="A169" s="30" t="s">
        <v>468</v>
      </c>
      <c r="B169" s="31" t="s">
        <v>363</v>
      </c>
      <c r="C169" s="31" t="s">
        <v>585</v>
      </c>
      <c r="D169" s="32">
        <v>9005000</v>
      </c>
      <c r="E169" s="32">
        <v>8700000</v>
      </c>
      <c r="F169" s="32">
        <f t="shared" si="4"/>
        <v>305000</v>
      </c>
    </row>
    <row r="170" spans="1:6" ht="39">
      <c r="A170" s="30" t="s">
        <v>469</v>
      </c>
      <c r="B170" s="31" t="s">
        <v>363</v>
      </c>
      <c r="C170" s="31" t="s">
        <v>586</v>
      </c>
      <c r="D170" s="32">
        <v>36644338.79</v>
      </c>
      <c r="E170" s="32">
        <v>4578128.92</v>
      </c>
      <c r="F170" s="32">
        <f t="shared" si="4"/>
        <v>32066209.869999997</v>
      </c>
    </row>
    <row r="171" spans="1:6" ht="39">
      <c r="A171" s="30" t="s">
        <v>471</v>
      </c>
      <c r="B171" s="31" t="s">
        <v>363</v>
      </c>
      <c r="C171" s="31" t="s">
        <v>587</v>
      </c>
      <c r="D171" s="32">
        <v>598034604.15</v>
      </c>
      <c r="E171" s="32">
        <v>492319402.07</v>
      </c>
      <c r="F171" s="32">
        <f t="shared" si="4"/>
        <v>105715202.07999998</v>
      </c>
    </row>
    <row r="172" spans="1:6" ht="12.75">
      <c r="A172" s="30" t="s">
        <v>472</v>
      </c>
      <c r="B172" s="31" t="s">
        <v>363</v>
      </c>
      <c r="C172" s="31" t="s">
        <v>588</v>
      </c>
      <c r="D172" s="32">
        <v>598034604.15</v>
      </c>
      <c r="E172" s="32">
        <v>492319402.07</v>
      </c>
      <c r="F172" s="32">
        <f t="shared" si="4"/>
        <v>105715202.07999998</v>
      </c>
    </row>
    <row r="173" spans="1:6" ht="66">
      <c r="A173" s="30" t="s">
        <v>473</v>
      </c>
      <c r="B173" s="31" t="s">
        <v>363</v>
      </c>
      <c r="C173" s="31" t="s">
        <v>589</v>
      </c>
      <c r="D173" s="32">
        <v>516249888</v>
      </c>
      <c r="E173" s="32">
        <v>428391434.1</v>
      </c>
      <c r="F173" s="32">
        <f t="shared" si="4"/>
        <v>87858453.89999998</v>
      </c>
    </row>
    <row r="174" spans="1:6" ht="12.75">
      <c r="A174" s="30" t="s">
        <v>564</v>
      </c>
      <c r="B174" s="31" t="s">
        <v>363</v>
      </c>
      <c r="C174" s="31" t="s">
        <v>590</v>
      </c>
      <c r="D174" s="32">
        <v>81784716.15</v>
      </c>
      <c r="E174" s="32">
        <v>63927967.97</v>
      </c>
      <c r="F174" s="32">
        <f t="shared" si="4"/>
        <v>17856748.180000007</v>
      </c>
    </row>
    <row r="175" spans="1:6" ht="12.75">
      <c r="A175" s="30" t="s">
        <v>395</v>
      </c>
      <c r="B175" s="31" t="s">
        <v>363</v>
      </c>
      <c r="C175" s="31" t="s">
        <v>591</v>
      </c>
      <c r="D175" s="32">
        <v>132402.01</v>
      </c>
      <c r="E175" s="32">
        <v>110987.55</v>
      </c>
      <c r="F175" s="32">
        <f t="shared" si="4"/>
        <v>21414.460000000006</v>
      </c>
    </row>
    <row r="176" spans="1:6" ht="12.75">
      <c r="A176" s="30" t="s">
        <v>397</v>
      </c>
      <c r="B176" s="31" t="s">
        <v>363</v>
      </c>
      <c r="C176" s="31" t="s">
        <v>592</v>
      </c>
      <c r="D176" s="32">
        <v>132402.01</v>
      </c>
      <c r="E176" s="32">
        <v>110987.55</v>
      </c>
      <c r="F176" s="32">
        <f t="shared" si="4"/>
        <v>21414.460000000006</v>
      </c>
    </row>
    <row r="177" spans="1:6" ht="12.75">
      <c r="A177" s="30" t="s">
        <v>399</v>
      </c>
      <c r="B177" s="31" t="s">
        <v>363</v>
      </c>
      <c r="C177" s="31" t="s">
        <v>593</v>
      </c>
      <c r="D177" s="32">
        <v>12939</v>
      </c>
      <c r="E177" s="32">
        <v>12027</v>
      </c>
      <c r="F177" s="32">
        <f t="shared" si="4"/>
        <v>912</v>
      </c>
    </row>
    <row r="178" spans="1:6" ht="12.75">
      <c r="A178" s="30" t="s">
        <v>400</v>
      </c>
      <c r="B178" s="31" t="s">
        <v>363</v>
      </c>
      <c r="C178" s="31" t="s">
        <v>594</v>
      </c>
      <c r="D178" s="32">
        <v>119463.01</v>
      </c>
      <c r="E178" s="32">
        <v>98960.55</v>
      </c>
      <c r="F178" s="32">
        <f t="shared" si="4"/>
        <v>20502.459999999992</v>
      </c>
    </row>
    <row r="179" spans="1:6" ht="26.25">
      <c r="A179" s="30" t="s">
        <v>595</v>
      </c>
      <c r="B179" s="31" t="s">
        <v>363</v>
      </c>
      <c r="C179" s="31" t="s">
        <v>596</v>
      </c>
      <c r="D179" s="32">
        <v>252000</v>
      </c>
      <c r="E179" s="32">
        <v>243000</v>
      </c>
      <c r="F179" s="32">
        <f t="shared" si="4"/>
        <v>9000</v>
      </c>
    </row>
    <row r="180" spans="1:6" ht="66">
      <c r="A180" s="30" t="s">
        <v>368</v>
      </c>
      <c r="B180" s="31" t="s">
        <v>363</v>
      </c>
      <c r="C180" s="31" t="s">
        <v>597</v>
      </c>
      <c r="D180" s="32">
        <v>3000</v>
      </c>
      <c r="E180" s="42">
        <v>0</v>
      </c>
      <c r="F180" s="32">
        <f t="shared" si="4"/>
        <v>3000</v>
      </c>
    </row>
    <row r="181" spans="1:6" ht="26.25">
      <c r="A181" s="30" t="s">
        <v>443</v>
      </c>
      <c r="B181" s="31" t="s">
        <v>363</v>
      </c>
      <c r="C181" s="31" t="s">
        <v>598</v>
      </c>
      <c r="D181" s="32">
        <v>3000</v>
      </c>
      <c r="E181" s="42">
        <v>0</v>
      </c>
      <c r="F181" s="32">
        <f t="shared" si="4"/>
        <v>3000</v>
      </c>
    </row>
    <row r="182" spans="1:6" ht="26.25">
      <c r="A182" s="30" t="s">
        <v>447</v>
      </c>
      <c r="B182" s="31" t="s">
        <v>363</v>
      </c>
      <c r="C182" s="31" t="s">
        <v>599</v>
      </c>
      <c r="D182" s="32">
        <v>3000</v>
      </c>
      <c r="E182" s="42">
        <v>0</v>
      </c>
      <c r="F182" s="32">
        <f t="shared" si="4"/>
        <v>3000</v>
      </c>
    </row>
    <row r="183" spans="1:6" ht="26.25">
      <c r="A183" s="30" t="s">
        <v>386</v>
      </c>
      <c r="B183" s="31" t="s">
        <v>363</v>
      </c>
      <c r="C183" s="31" t="s">
        <v>600</v>
      </c>
      <c r="D183" s="32">
        <v>123000</v>
      </c>
      <c r="E183" s="32">
        <v>120000</v>
      </c>
      <c r="F183" s="32">
        <f t="shared" si="4"/>
        <v>3000</v>
      </c>
    </row>
    <row r="184" spans="1:6" ht="39">
      <c r="A184" s="30" t="s">
        <v>388</v>
      </c>
      <c r="B184" s="31" t="s">
        <v>363</v>
      </c>
      <c r="C184" s="31" t="s">
        <v>601</v>
      </c>
      <c r="D184" s="32">
        <v>123000</v>
      </c>
      <c r="E184" s="32">
        <v>120000</v>
      </c>
      <c r="F184" s="32">
        <f t="shared" si="4"/>
        <v>3000</v>
      </c>
    </row>
    <row r="185" spans="1:6" ht="39">
      <c r="A185" s="30" t="s">
        <v>392</v>
      </c>
      <c r="B185" s="31" t="s">
        <v>363</v>
      </c>
      <c r="C185" s="31" t="s">
        <v>602</v>
      </c>
      <c r="D185" s="32">
        <v>123000</v>
      </c>
      <c r="E185" s="32">
        <v>120000</v>
      </c>
      <c r="F185" s="32">
        <f t="shared" si="4"/>
        <v>3000</v>
      </c>
    </row>
    <row r="186" spans="1:6" ht="39">
      <c r="A186" s="30" t="s">
        <v>471</v>
      </c>
      <c r="B186" s="31" t="s">
        <v>363</v>
      </c>
      <c r="C186" s="31" t="s">
        <v>603</v>
      </c>
      <c r="D186" s="32">
        <v>126000</v>
      </c>
      <c r="E186" s="32">
        <v>123000</v>
      </c>
      <c r="F186" s="32">
        <f t="shared" si="4"/>
        <v>3000</v>
      </c>
    </row>
    <row r="187" spans="1:6" ht="12.75">
      <c r="A187" s="30" t="s">
        <v>472</v>
      </c>
      <c r="B187" s="31" t="s">
        <v>363</v>
      </c>
      <c r="C187" s="31" t="s">
        <v>604</v>
      </c>
      <c r="D187" s="32">
        <v>126000</v>
      </c>
      <c r="E187" s="32">
        <v>123000</v>
      </c>
      <c r="F187" s="32">
        <f t="shared" si="4"/>
        <v>3000</v>
      </c>
    </row>
    <row r="188" spans="1:6" ht="12.75">
      <c r="A188" s="30" t="s">
        <v>564</v>
      </c>
      <c r="B188" s="31" t="s">
        <v>363</v>
      </c>
      <c r="C188" s="31" t="s">
        <v>605</v>
      </c>
      <c r="D188" s="32">
        <v>126000</v>
      </c>
      <c r="E188" s="32">
        <v>123000</v>
      </c>
      <c r="F188" s="32">
        <f t="shared" si="4"/>
        <v>3000</v>
      </c>
    </row>
    <row r="189" spans="1:6" ht="12.75">
      <c r="A189" s="30" t="s">
        <v>606</v>
      </c>
      <c r="B189" s="31" t="s">
        <v>363</v>
      </c>
      <c r="C189" s="31" t="s">
        <v>607</v>
      </c>
      <c r="D189" s="32">
        <v>3700907.84</v>
      </c>
      <c r="E189" s="32">
        <v>3210591.84</v>
      </c>
      <c r="F189" s="32">
        <f t="shared" si="4"/>
        <v>490316</v>
      </c>
    </row>
    <row r="190" spans="1:6" ht="66">
      <c r="A190" s="30" t="s">
        <v>368</v>
      </c>
      <c r="B190" s="31" t="s">
        <v>363</v>
      </c>
      <c r="C190" s="31" t="s">
        <v>608</v>
      </c>
      <c r="D190" s="32">
        <v>565970</v>
      </c>
      <c r="E190" s="32">
        <v>207930</v>
      </c>
      <c r="F190" s="32">
        <f t="shared" si="4"/>
        <v>358040</v>
      </c>
    </row>
    <row r="191" spans="1:6" ht="26.25">
      <c r="A191" s="30" t="s">
        <v>443</v>
      </c>
      <c r="B191" s="31" t="s">
        <v>363</v>
      </c>
      <c r="C191" s="31" t="s">
        <v>609</v>
      </c>
      <c r="D191" s="32">
        <v>565970</v>
      </c>
      <c r="E191" s="32">
        <v>207930</v>
      </c>
      <c r="F191" s="32">
        <f t="shared" si="4"/>
        <v>358040</v>
      </c>
    </row>
    <row r="192" spans="1:6" ht="52.5">
      <c r="A192" s="30" t="s">
        <v>610</v>
      </c>
      <c r="B192" s="31" t="s">
        <v>363</v>
      </c>
      <c r="C192" s="31" t="s">
        <v>611</v>
      </c>
      <c r="D192" s="32">
        <v>565970</v>
      </c>
      <c r="E192" s="32">
        <v>207930</v>
      </c>
      <c r="F192" s="32">
        <f t="shared" si="4"/>
        <v>358040</v>
      </c>
    </row>
    <row r="193" spans="1:6" ht="26.25">
      <c r="A193" s="30" t="s">
        <v>386</v>
      </c>
      <c r="B193" s="31" t="s">
        <v>363</v>
      </c>
      <c r="C193" s="31" t="s">
        <v>612</v>
      </c>
      <c r="D193" s="32">
        <v>2340926.34</v>
      </c>
      <c r="E193" s="32">
        <v>2208650.34</v>
      </c>
      <c r="F193" s="32">
        <f t="shared" si="4"/>
        <v>132276</v>
      </c>
    </row>
    <row r="194" spans="1:6" ht="39">
      <c r="A194" s="30" t="s">
        <v>388</v>
      </c>
      <c r="B194" s="31" t="s">
        <v>363</v>
      </c>
      <c r="C194" s="31" t="s">
        <v>613</v>
      </c>
      <c r="D194" s="32">
        <v>2340926.34</v>
      </c>
      <c r="E194" s="32">
        <v>2208650.34</v>
      </c>
      <c r="F194" s="32">
        <f t="shared" si="4"/>
        <v>132276</v>
      </c>
    </row>
    <row r="195" spans="1:6" ht="39">
      <c r="A195" s="30" t="s">
        <v>392</v>
      </c>
      <c r="B195" s="31" t="s">
        <v>363</v>
      </c>
      <c r="C195" s="31" t="s">
        <v>614</v>
      </c>
      <c r="D195" s="32">
        <v>2340926.34</v>
      </c>
      <c r="E195" s="32">
        <v>2208650.34</v>
      </c>
      <c r="F195" s="32">
        <f t="shared" si="4"/>
        <v>132276</v>
      </c>
    </row>
    <row r="196" spans="1:6" ht="39">
      <c r="A196" s="30" t="s">
        <v>471</v>
      </c>
      <c r="B196" s="31" t="s">
        <v>363</v>
      </c>
      <c r="C196" s="31" t="s">
        <v>615</v>
      </c>
      <c r="D196" s="32">
        <v>794011.5</v>
      </c>
      <c r="E196" s="32">
        <v>794011.5</v>
      </c>
      <c r="F196" s="32">
        <f t="shared" si="4"/>
        <v>0</v>
      </c>
    </row>
    <row r="197" spans="1:6" ht="12.75">
      <c r="A197" s="30" t="s">
        <v>472</v>
      </c>
      <c r="B197" s="31" t="s">
        <v>363</v>
      </c>
      <c r="C197" s="31" t="s">
        <v>616</v>
      </c>
      <c r="D197" s="32">
        <v>794011.5</v>
      </c>
      <c r="E197" s="32">
        <v>794011.5</v>
      </c>
      <c r="F197" s="32">
        <f t="shared" si="4"/>
        <v>0</v>
      </c>
    </row>
    <row r="198" spans="1:6" ht="12.75">
      <c r="A198" s="30" t="s">
        <v>564</v>
      </c>
      <c r="B198" s="31" t="s">
        <v>363</v>
      </c>
      <c r="C198" s="31" t="s">
        <v>617</v>
      </c>
      <c r="D198" s="32">
        <v>794011.5</v>
      </c>
      <c r="E198" s="32">
        <v>794011.5</v>
      </c>
      <c r="F198" s="32">
        <f t="shared" si="4"/>
        <v>0</v>
      </c>
    </row>
    <row r="199" spans="1:6" ht="12.75">
      <c r="A199" s="30" t="s">
        <v>618</v>
      </c>
      <c r="B199" s="31" t="s">
        <v>363</v>
      </c>
      <c r="C199" s="31" t="s">
        <v>619</v>
      </c>
      <c r="D199" s="32">
        <v>29217725.69</v>
      </c>
      <c r="E199" s="32">
        <v>18857122.29</v>
      </c>
      <c r="F199" s="32">
        <f t="shared" si="4"/>
        <v>10360603.400000002</v>
      </c>
    </row>
    <row r="200" spans="1:6" ht="66">
      <c r="A200" s="30" t="s">
        <v>368</v>
      </c>
      <c r="B200" s="31" t="s">
        <v>363</v>
      </c>
      <c r="C200" s="31" t="s">
        <v>620</v>
      </c>
      <c r="D200" s="32">
        <v>11866805.66</v>
      </c>
      <c r="E200" s="32">
        <v>7529135.78</v>
      </c>
      <c r="F200" s="32">
        <f t="shared" si="4"/>
        <v>4337669.88</v>
      </c>
    </row>
    <row r="201" spans="1:6" ht="26.25">
      <c r="A201" s="30" t="s">
        <v>443</v>
      </c>
      <c r="B201" s="31" t="s">
        <v>363</v>
      </c>
      <c r="C201" s="31" t="s">
        <v>621</v>
      </c>
      <c r="D201" s="32">
        <v>3840482</v>
      </c>
      <c r="E201" s="32">
        <v>2906027.13</v>
      </c>
      <c r="F201" s="32">
        <f t="shared" si="4"/>
        <v>934454.8700000001</v>
      </c>
    </row>
    <row r="202" spans="1:6" ht="12.75">
      <c r="A202" s="30" t="s">
        <v>445</v>
      </c>
      <c r="B202" s="31" t="s">
        <v>363</v>
      </c>
      <c r="C202" s="31" t="s">
        <v>622</v>
      </c>
      <c r="D202" s="32">
        <v>2845168</v>
      </c>
      <c r="E202" s="32">
        <v>2130238.57</v>
      </c>
      <c r="F202" s="32">
        <f t="shared" si="4"/>
        <v>714929.4300000002</v>
      </c>
    </row>
    <row r="203" spans="1:6" ht="26.25">
      <c r="A203" s="30" t="s">
        <v>447</v>
      </c>
      <c r="B203" s="31" t="s">
        <v>363</v>
      </c>
      <c r="C203" s="31" t="s">
        <v>623</v>
      </c>
      <c r="D203" s="32">
        <v>10382</v>
      </c>
      <c r="E203" s="32">
        <v>9657</v>
      </c>
      <c r="F203" s="32">
        <f t="shared" si="4"/>
        <v>725</v>
      </c>
    </row>
    <row r="204" spans="1:6" ht="52.5">
      <c r="A204" s="30" t="s">
        <v>610</v>
      </c>
      <c r="B204" s="31" t="s">
        <v>363</v>
      </c>
      <c r="C204" s="31" t="s">
        <v>624</v>
      </c>
      <c r="D204" s="32">
        <v>125736</v>
      </c>
      <c r="E204" s="32">
        <v>117308</v>
      </c>
      <c r="F204" s="32">
        <f t="shared" si="4"/>
        <v>8428</v>
      </c>
    </row>
    <row r="205" spans="1:6" ht="52.5">
      <c r="A205" s="30" t="s">
        <v>449</v>
      </c>
      <c r="B205" s="31" t="s">
        <v>363</v>
      </c>
      <c r="C205" s="31" t="s">
        <v>625</v>
      </c>
      <c r="D205" s="32">
        <v>859196</v>
      </c>
      <c r="E205" s="32">
        <v>648823.56</v>
      </c>
      <c r="F205" s="32">
        <f t="shared" si="4"/>
        <v>210372.43999999994</v>
      </c>
    </row>
    <row r="206" spans="1:6" ht="26.25">
      <c r="A206" s="30" t="s">
        <v>370</v>
      </c>
      <c r="B206" s="31" t="s">
        <v>363</v>
      </c>
      <c r="C206" s="31" t="s">
        <v>626</v>
      </c>
      <c r="D206" s="32">
        <v>8026323.66</v>
      </c>
      <c r="E206" s="32">
        <v>4623108.65</v>
      </c>
      <c r="F206" s="32">
        <f t="shared" si="4"/>
        <v>3403215.01</v>
      </c>
    </row>
    <row r="207" spans="1:6" ht="26.25">
      <c r="A207" s="30" t="s">
        <v>372</v>
      </c>
      <c r="B207" s="31" t="s">
        <v>363</v>
      </c>
      <c r="C207" s="31" t="s">
        <v>627</v>
      </c>
      <c r="D207" s="32">
        <v>6058618.4</v>
      </c>
      <c r="E207" s="32">
        <v>3421390.06</v>
      </c>
      <c r="F207" s="32">
        <f t="shared" si="4"/>
        <v>2637228.3400000003</v>
      </c>
    </row>
    <row r="208" spans="1:6" ht="39">
      <c r="A208" s="30" t="s">
        <v>381</v>
      </c>
      <c r="B208" s="31" t="s">
        <v>363</v>
      </c>
      <c r="C208" s="31" t="s">
        <v>628</v>
      </c>
      <c r="D208" s="32">
        <v>2500</v>
      </c>
      <c r="E208" s="43">
        <v>0</v>
      </c>
      <c r="F208" s="32">
        <f t="shared" si="4"/>
        <v>2500</v>
      </c>
    </row>
    <row r="209" spans="1:6" ht="52.5">
      <c r="A209" s="30" t="s">
        <v>374</v>
      </c>
      <c r="B209" s="31" t="s">
        <v>363</v>
      </c>
      <c r="C209" s="31" t="s">
        <v>629</v>
      </c>
      <c r="D209" s="32">
        <v>1965205.26</v>
      </c>
      <c r="E209" s="32">
        <v>1201718.59</v>
      </c>
      <c r="F209" s="32">
        <f t="shared" si="4"/>
        <v>763486.6699999999</v>
      </c>
    </row>
    <row r="210" spans="1:6" ht="26.25">
      <c r="A210" s="30" t="s">
        <v>386</v>
      </c>
      <c r="B210" s="31" t="s">
        <v>363</v>
      </c>
      <c r="C210" s="31" t="s">
        <v>630</v>
      </c>
      <c r="D210" s="32">
        <v>9888694.48</v>
      </c>
      <c r="E210" s="32">
        <v>4271274.79</v>
      </c>
      <c r="F210" s="32">
        <f t="shared" si="4"/>
        <v>5617419.69</v>
      </c>
    </row>
    <row r="211" spans="1:6" ht="39">
      <c r="A211" s="30" t="s">
        <v>388</v>
      </c>
      <c r="B211" s="31" t="s">
        <v>363</v>
      </c>
      <c r="C211" s="31" t="s">
        <v>631</v>
      </c>
      <c r="D211" s="32">
        <v>9888694.48</v>
      </c>
      <c r="E211" s="32">
        <v>4271274.79</v>
      </c>
      <c r="F211" s="32">
        <f t="shared" si="4"/>
        <v>5617419.69</v>
      </c>
    </row>
    <row r="212" spans="1:6" ht="26.25">
      <c r="A212" s="30" t="s">
        <v>390</v>
      </c>
      <c r="B212" s="31" t="s">
        <v>363</v>
      </c>
      <c r="C212" s="31" t="s">
        <v>632</v>
      </c>
      <c r="D212" s="32">
        <v>1104051</v>
      </c>
      <c r="E212" s="32">
        <v>531982.34</v>
      </c>
      <c r="F212" s="32">
        <f t="shared" si="4"/>
        <v>572068.66</v>
      </c>
    </row>
    <row r="213" spans="1:6" ht="39">
      <c r="A213" s="30" t="s">
        <v>392</v>
      </c>
      <c r="B213" s="31" t="s">
        <v>363</v>
      </c>
      <c r="C213" s="31" t="s">
        <v>633</v>
      </c>
      <c r="D213" s="32">
        <v>8784643.48</v>
      </c>
      <c r="E213" s="32">
        <v>3739292.45</v>
      </c>
      <c r="F213" s="32">
        <f t="shared" si="4"/>
        <v>5045351.03</v>
      </c>
    </row>
    <row r="214" spans="1:6" ht="39">
      <c r="A214" s="30" t="s">
        <v>471</v>
      </c>
      <c r="B214" s="31" t="s">
        <v>363</v>
      </c>
      <c r="C214" s="31" t="s">
        <v>634</v>
      </c>
      <c r="D214" s="32">
        <v>7456975.55</v>
      </c>
      <c r="E214" s="32">
        <v>7053364.06</v>
      </c>
      <c r="F214" s="32">
        <f t="shared" si="4"/>
        <v>403611.4900000002</v>
      </c>
    </row>
    <row r="215" spans="1:6" ht="12.75">
      <c r="A215" s="30" t="s">
        <v>472</v>
      </c>
      <c r="B215" s="31" t="s">
        <v>363</v>
      </c>
      <c r="C215" s="31" t="s">
        <v>635</v>
      </c>
      <c r="D215" s="32">
        <v>7456975.55</v>
      </c>
      <c r="E215" s="32">
        <v>7053364.06</v>
      </c>
      <c r="F215" s="32">
        <f t="shared" si="4"/>
        <v>403611.4900000002</v>
      </c>
    </row>
    <row r="216" spans="1:6" ht="12.75">
      <c r="A216" s="30" t="s">
        <v>564</v>
      </c>
      <c r="B216" s="31" t="s">
        <v>363</v>
      </c>
      <c r="C216" s="31" t="s">
        <v>636</v>
      </c>
      <c r="D216" s="32">
        <v>7456975.55</v>
      </c>
      <c r="E216" s="32">
        <v>7053364.06</v>
      </c>
      <c r="F216" s="32">
        <f t="shared" si="4"/>
        <v>403611.4900000002</v>
      </c>
    </row>
    <row r="217" spans="1:6" ht="12.75">
      <c r="A217" s="30" t="s">
        <v>395</v>
      </c>
      <c r="B217" s="31" t="s">
        <v>363</v>
      </c>
      <c r="C217" s="31" t="s">
        <v>637</v>
      </c>
      <c r="D217" s="32">
        <v>5250</v>
      </c>
      <c r="E217" s="32">
        <v>3347.66</v>
      </c>
      <c r="F217" s="32">
        <f t="shared" si="4"/>
        <v>1902.3400000000001</v>
      </c>
    </row>
    <row r="218" spans="1:6" ht="12.75">
      <c r="A218" s="30" t="s">
        <v>397</v>
      </c>
      <c r="B218" s="31" t="s">
        <v>363</v>
      </c>
      <c r="C218" s="31" t="s">
        <v>638</v>
      </c>
      <c r="D218" s="32">
        <v>5250</v>
      </c>
      <c r="E218" s="32">
        <v>3347.66</v>
      </c>
      <c r="F218" s="32">
        <f aca="true" t="shared" si="5" ref="F218:F269">D218-E218</f>
        <v>1902.3400000000001</v>
      </c>
    </row>
    <row r="219" spans="1:6" ht="12.75">
      <c r="A219" s="30" t="s">
        <v>399</v>
      </c>
      <c r="B219" s="31" t="s">
        <v>363</v>
      </c>
      <c r="C219" s="31" t="s">
        <v>639</v>
      </c>
      <c r="D219" s="32">
        <v>1373.54</v>
      </c>
      <c r="E219" s="32">
        <v>750</v>
      </c>
      <c r="F219" s="32">
        <f t="shared" si="5"/>
        <v>623.54</v>
      </c>
    </row>
    <row r="220" spans="1:6" ht="12.75">
      <c r="A220" s="30" t="s">
        <v>400</v>
      </c>
      <c r="B220" s="31" t="s">
        <v>363</v>
      </c>
      <c r="C220" s="31" t="s">
        <v>640</v>
      </c>
      <c r="D220" s="32">
        <v>3876.46</v>
      </c>
      <c r="E220" s="32">
        <v>2597.66</v>
      </c>
      <c r="F220" s="32">
        <f t="shared" si="5"/>
        <v>1278.8000000000002</v>
      </c>
    </row>
    <row r="221" spans="1:6" ht="12.75">
      <c r="A221" s="27" t="s">
        <v>641</v>
      </c>
      <c r="B221" s="28" t="s">
        <v>363</v>
      </c>
      <c r="C221" s="28" t="s">
        <v>642</v>
      </c>
      <c r="D221" s="29">
        <v>33369981.27</v>
      </c>
      <c r="E221" s="29">
        <v>23345211.4</v>
      </c>
      <c r="F221" s="29">
        <f t="shared" si="5"/>
        <v>10024769.870000001</v>
      </c>
    </row>
    <row r="222" spans="1:6" ht="12.75">
      <c r="A222" s="30" t="s">
        <v>643</v>
      </c>
      <c r="B222" s="31" t="s">
        <v>363</v>
      </c>
      <c r="C222" s="31" t="s">
        <v>644</v>
      </c>
      <c r="D222" s="32">
        <v>23179536</v>
      </c>
      <c r="E222" s="32">
        <v>16109089.76</v>
      </c>
      <c r="F222" s="32">
        <f t="shared" si="5"/>
        <v>7070446.24</v>
      </c>
    </row>
    <row r="223" spans="1:6" ht="66">
      <c r="A223" s="30" t="s">
        <v>368</v>
      </c>
      <c r="B223" s="31" t="s">
        <v>363</v>
      </c>
      <c r="C223" s="31" t="s">
        <v>645</v>
      </c>
      <c r="D223" s="32">
        <v>17916800</v>
      </c>
      <c r="E223" s="32">
        <v>11642560.58</v>
      </c>
      <c r="F223" s="32">
        <f t="shared" si="5"/>
        <v>6274239.42</v>
      </c>
    </row>
    <row r="224" spans="1:6" ht="26.25">
      <c r="A224" s="30" t="s">
        <v>443</v>
      </c>
      <c r="B224" s="31" t="s">
        <v>363</v>
      </c>
      <c r="C224" s="31" t="s">
        <v>646</v>
      </c>
      <c r="D224" s="32">
        <v>17916800</v>
      </c>
      <c r="E224" s="32">
        <v>11642560.58</v>
      </c>
      <c r="F224" s="32">
        <f t="shared" si="5"/>
        <v>6274239.42</v>
      </c>
    </row>
    <row r="225" spans="1:6" ht="12.75">
      <c r="A225" s="30" t="s">
        <v>445</v>
      </c>
      <c r="B225" s="31" t="s">
        <v>363</v>
      </c>
      <c r="C225" s="31" t="s">
        <v>647</v>
      </c>
      <c r="D225" s="32">
        <v>13749104</v>
      </c>
      <c r="E225" s="32">
        <v>8990081.75</v>
      </c>
      <c r="F225" s="32">
        <f t="shared" si="5"/>
        <v>4759022.25</v>
      </c>
    </row>
    <row r="226" spans="1:6" ht="26.25">
      <c r="A226" s="30" t="s">
        <v>447</v>
      </c>
      <c r="B226" s="31" t="s">
        <v>363</v>
      </c>
      <c r="C226" s="31" t="s">
        <v>648</v>
      </c>
      <c r="D226" s="32">
        <v>15500</v>
      </c>
      <c r="E226" s="32">
        <v>7386</v>
      </c>
      <c r="F226" s="32">
        <f t="shared" si="5"/>
        <v>8114</v>
      </c>
    </row>
    <row r="227" spans="1:6" ht="52.5">
      <c r="A227" s="30" t="s">
        <v>449</v>
      </c>
      <c r="B227" s="31" t="s">
        <v>363</v>
      </c>
      <c r="C227" s="31" t="s">
        <v>649</v>
      </c>
      <c r="D227" s="32">
        <v>4152196</v>
      </c>
      <c r="E227" s="32">
        <v>2645092.83</v>
      </c>
      <c r="F227" s="32">
        <f t="shared" si="5"/>
        <v>1507103.17</v>
      </c>
    </row>
    <row r="228" spans="1:6" ht="26.25">
      <c r="A228" s="30" t="s">
        <v>386</v>
      </c>
      <c r="B228" s="31" t="s">
        <v>363</v>
      </c>
      <c r="C228" s="31" t="s">
        <v>650</v>
      </c>
      <c r="D228" s="32">
        <v>4911236</v>
      </c>
      <c r="E228" s="32">
        <v>4242960.92</v>
      </c>
      <c r="F228" s="32">
        <f t="shared" si="5"/>
        <v>668275.0800000001</v>
      </c>
    </row>
    <row r="229" spans="1:6" ht="39">
      <c r="A229" s="30" t="s">
        <v>388</v>
      </c>
      <c r="B229" s="31" t="s">
        <v>363</v>
      </c>
      <c r="C229" s="31" t="s">
        <v>651</v>
      </c>
      <c r="D229" s="32">
        <v>4911236</v>
      </c>
      <c r="E229" s="32">
        <v>4242960.92</v>
      </c>
      <c r="F229" s="32">
        <f t="shared" si="5"/>
        <v>668275.0800000001</v>
      </c>
    </row>
    <row r="230" spans="1:6" ht="26.25">
      <c r="A230" s="30" t="s">
        <v>390</v>
      </c>
      <c r="B230" s="31" t="s">
        <v>363</v>
      </c>
      <c r="C230" s="31" t="s">
        <v>652</v>
      </c>
      <c r="D230" s="32">
        <v>550672</v>
      </c>
      <c r="E230" s="32">
        <v>399626.52</v>
      </c>
      <c r="F230" s="32">
        <f t="shared" si="5"/>
        <v>151045.47999999998</v>
      </c>
    </row>
    <row r="231" spans="1:6" ht="39">
      <c r="A231" s="30" t="s">
        <v>392</v>
      </c>
      <c r="B231" s="31" t="s">
        <v>363</v>
      </c>
      <c r="C231" s="31" t="s">
        <v>653</v>
      </c>
      <c r="D231" s="32">
        <v>4360564</v>
      </c>
      <c r="E231" s="32">
        <v>3843334.4</v>
      </c>
      <c r="F231" s="32">
        <f t="shared" si="5"/>
        <v>517229.6000000001</v>
      </c>
    </row>
    <row r="232" spans="1:6" ht="39">
      <c r="A232" s="30" t="s">
        <v>471</v>
      </c>
      <c r="B232" s="31" t="s">
        <v>363</v>
      </c>
      <c r="C232" s="31" t="s">
        <v>654</v>
      </c>
      <c r="D232" s="32">
        <v>333500</v>
      </c>
      <c r="E232" s="32">
        <v>213500</v>
      </c>
      <c r="F232" s="32">
        <f t="shared" si="5"/>
        <v>120000</v>
      </c>
    </row>
    <row r="233" spans="1:6" ht="12.75">
      <c r="A233" s="30" t="s">
        <v>472</v>
      </c>
      <c r="B233" s="31" t="s">
        <v>363</v>
      </c>
      <c r="C233" s="31" t="s">
        <v>655</v>
      </c>
      <c r="D233" s="32">
        <v>333500</v>
      </c>
      <c r="E233" s="32">
        <v>213500</v>
      </c>
      <c r="F233" s="32">
        <f t="shared" si="5"/>
        <v>120000</v>
      </c>
    </row>
    <row r="234" spans="1:6" ht="12.75">
      <c r="A234" s="30" t="s">
        <v>564</v>
      </c>
      <c r="B234" s="31" t="s">
        <v>363</v>
      </c>
      <c r="C234" s="31" t="s">
        <v>656</v>
      </c>
      <c r="D234" s="32">
        <v>333500</v>
      </c>
      <c r="E234" s="32">
        <v>213500</v>
      </c>
      <c r="F234" s="32">
        <f t="shared" si="5"/>
        <v>120000</v>
      </c>
    </row>
    <row r="235" spans="1:6" ht="12.75">
      <c r="A235" s="30" t="s">
        <v>395</v>
      </c>
      <c r="B235" s="31" t="s">
        <v>363</v>
      </c>
      <c r="C235" s="31" t="s">
        <v>657</v>
      </c>
      <c r="D235" s="32">
        <v>18000</v>
      </c>
      <c r="E235" s="32">
        <v>10068.26</v>
      </c>
      <c r="F235" s="32">
        <f t="shared" si="5"/>
        <v>7931.74</v>
      </c>
    </row>
    <row r="236" spans="1:6" ht="12.75">
      <c r="A236" s="30" t="s">
        <v>397</v>
      </c>
      <c r="B236" s="31" t="s">
        <v>363</v>
      </c>
      <c r="C236" s="31" t="s">
        <v>658</v>
      </c>
      <c r="D236" s="32">
        <v>18000</v>
      </c>
      <c r="E236" s="32">
        <v>10068.26</v>
      </c>
      <c r="F236" s="32">
        <f t="shared" si="5"/>
        <v>7931.74</v>
      </c>
    </row>
    <row r="237" spans="1:6" ht="12.75">
      <c r="A237" s="30" t="s">
        <v>399</v>
      </c>
      <c r="B237" s="31" t="s">
        <v>363</v>
      </c>
      <c r="C237" s="31" t="s">
        <v>659</v>
      </c>
      <c r="D237" s="32">
        <v>2000</v>
      </c>
      <c r="E237" s="43">
        <v>0</v>
      </c>
      <c r="F237" s="32">
        <f t="shared" si="5"/>
        <v>2000</v>
      </c>
    </row>
    <row r="238" spans="1:6" ht="12.75">
      <c r="A238" s="30" t="s">
        <v>400</v>
      </c>
      <c r="B238" s="31" t="s">
        <v>363</v>
      </c>
      <c r="C238" s="31" t="s">
        <v>660</v>
      </c>
      <c r="D238" s="32">
        <v>16000</v>
      </c>
      <c r="E238" s="32">
        <v>10068.26</v>
      </c>
      <c r="F238" s="32">
        <f t="shared" si="5"/>
        <v>5931.74</v>
      </c>
    </row>
    <row r="239" spans="1:6" ht="26.25">
      <c r="A239" s="30" t="s">
        <v>661</v>
      </c>
      <c r="B239" s="31" t="s">
        <v>363</v>
      </c>
      <c r="C239" s="31" t="s">
        <v>662</v>
      </c>
      <c r="D239" s="32">
        <v>10190445.27</v>
      </c>
      <c r="E239" s="32">
        <v>7236121.64</v>
      </c>
      <c r="F239" s="32">
        <f t="shared" si="5"/>
        <v>2954323.63</v>
      </c>
    </row>
    <row r="240" spans="1:6" ht="66">
      <c r="A240" s="30" t="s">
        <v>368</v>
      </c>
      <c r="B240" s="31" t="s">
        <v>363</v>
      </c>
      <c r="C240" s="31" t="s">
        <v>663</v>
      </c>
      <c r="D240" s="32">
        <v>2853884</v>
      </c>
      <c r="E240" s="32">
        <v>2254436.04</v>
      </c>
      <c r="F240" s="32">
        <f t="shared" si="5"/>
        <v>599447.96</v>
      </c>
    </row>
    <row r="241" spans="1:6" ht="26.25">
      <c r="A241" s="30" t="s">
        <v>370</v>
      </c>
      <c r="B241" s="31" t="s">
        <v>363</v>
      </c>
      <c r="C241" s="31" t="s">
        <v>664</v>
      </c>
      <c r="D241" s="32">
        <v>2853884</v>
      </c>
      <c r="E241" s="32">
        <v>2254436.04</v>
      </c>
      <c r="F241" s="32">
        <f t="shared" si="5"/>
        <v>599447.96</v>
      </c>
    </row>
    <row r="242" spans="1:6" ht="26.25">
      <c r="A242" s="30" t="s">
        <v>372</v>
      </c>
      <c r="B242" s="31" t="s">
        <v>363</v>
      </c>
      <c r="C242" s="31" t="s">
        <v>665</v>
      </c>
      <c r="D242" s="32">
        <v>2190771</v>
      </c>
      <c r="E242" s="32">
        <v>1780240.99</v>
      </c>
      <c r="F242" s="32">
        <f t="shared" si="5"/>
        <v>410530.01</v>
      </c>
    </row>
    <row r="243" spans="1:6" ht="39">
      <c r="A243" s="30" t="s">
        <v>381</v>
      </c>
      <c r="B243" s="31" t="s">
        <v>363</v>
      </c>
      <c r="C243" s="31" t="s">
        <v>666</v>
      </c>
      <c r="D243" s="32">
        <v>1500</v>
      </c>
      <c r="E243" s="43">
        <v>0</v>
      </c>
      <c r="F243" s="32">
        <f t="shared" si="5"/>
        <v>1500</v>
      </c>
    </row>
    <row r="244" spans="1:6" ht="52.5">
      <c r="A244" s="30" t="s">
        <v>374</v>
      </c>
      <c r="B244" s="31" t="s">
        <v>363</v>
      </c>
      <c r="C244" s="31" t="s">
        <v>667</v>
      </c>
      <c r="D244" s="32">
        <v>661613</v>
      </c>
      <c r="E244" s="32">
        <v>474195.05</v>
      </c>
      <c r="F244" s="32">
        <f t="shared" si="5"/>
        <v>187417.95</v>
      </c>
    </row>
    <row r="245" spans="1:6" ht="26.25">
      <c r="A245" s="30" t="s">
        <v>386</v>
      </c>
      <c r="B245" s="31" t="s">
        <v>363</v>
      </c>
      <c r="C245" s="31" t="s">
        <v>668</v>
      </c>
      <c r="D245" s="32">
        <v>6272361.27</v>
      </c>
      <c r="E245" s="32">
        <v>4194651.1</v>
      </c>
      <c r="F245" s="32">
        <f t="shared" si="5"/>
        <v>2077710.17</v>
      </c>
    </row>
    <row r="246" spans="1:6" ht="39">
      <c r="A246" s="30" t="s">
        <v>388</v>
      </c>
      <c r="B246" s="31" t="s">
        <v>363</v>
      </c>
      <c r="C246" s="31" t="s">
        <v>669</v>
      </c>
      <c r="D246" s="32">
        <v>6272361.27</v>
      </c>
      <c r="E246" s="32">
        <v>4194651.1</v>
      </c>
      <c r="F246" s="32">
        <f t="shared" si="5"/>
        <v>2077710.17</v>
      </c>
    </row>
    <row r="247" spans="1:6" ht="26.25">
      <c r="A247" s="30" t="s">
        <v>390</v>
      </c>
      <c r="B247" s="31" t="s">
        <v>363</v>
      </c>
      <c r="C247" s="31" t="s">
        <v>670</v>
      </c>
      <c r="D247" s="32">
        <v>153563</v>
      </c>
      <c r="E247" s="32">
        <v>92717.57</v>
      </c>
      <c r="F247" s="32">
        <f t="shared" si="5"/>
        <v>60845.42999999999</v>
      </c>
    </row>
    <row r="248" spans="1:6" ht="39">
      <c r="A248" s="30" t="s">
        <v>392</v>
      </c>
      <c r="B248" s="31" t="s">
        <v>363</v>
      </c>
      <c r="C248" s="31" t="s">
        <v>671</v>
      </c>
      <c r="D248" s="32">
        <v>6118798.27</v>
      </c>
      <c r="E248" s="32">
        <v>4101933.53</v>
      </c>
      <c r="F248" s="32">
        <f t="shared" si="5"/>
        <v>2016864.7399999998</v>
      </c>
    </row>
    <row r="249" spans="1:6" ht="39">
      <c r="A249" s="30" t="s">
        <v>471</v>
      </c>
      <c r="B249" s="31" t="s">
        <v>363</v>
      </c>
      <c r="C249" s="31" t="s">
        <v>672</v>
      </c>
      <c r="D249" s="32">
        <v>1060700</v>
      </c>
      <c r="E249" s="32">
        <v>787034.5</v>
      </c>
      <c r="F249" s="32">
        <f t="shared" si="5"/>
        <v>273665.5</v>
      </c>
    </row>
    <row r="250" spans="1:6" ht="12.75">
      <c r="A250" s="30" t="s">
        <v>472</v>
      </c>
      <c r="B250" s="31" t="s">
        <v>363</v>
      </c>
      <c r="C250" s="31" t="s">
        <v>673</v>
      </c>
      <c r="D250" s="32">
        <v>1060700</v>
      </c>
      <c r="E250" s="32">
        <v>787034.5</v>
      </c>
      <c r="F250" s="32">
        <f t="shared" si="5"/>
        <v>273665.5</v>
      </c>
    </row>
    <row r="251" spans="1:6" ht="12.75">
      <c r="A251" s="30" t="s">
        <v>564</v>
      </c>
      <c r="B251" s="31" t="s">
        <v>363</v>
      </c>
      <c r="C251" s="31" t="s">
        <v>674</v>
      </c>
      <c r="D251" s="32">
        <v>1060700</v>
      </c>
      <c r="E251" s="32">
        <v>787034.5</v>
      </c>
      <c r="F251" s="32">
        <f t="shared" si="5"/>
        <v>273665.5</v>
      </c>
    </row>
    <row r="252" spans="1:6" ht="12.75">
      <c r="A252" s="30" t="s">
        <v>395</v>
      </c>
      <c r="B252" s="31" t="s">
        <v>363</v>
      </c>
      <c r="C252" s="31" t="s">
        <v>675</v>
      </c>
      <c r="D252" s="32">
        <v>3500</v>
      </c>
      <c r="E252" s="43">
        <v>0</v>
      </c>
      <c r="F252" s="32">
        <f t="shared" si="5"/>
        <v>3500</v>
      </c>
    </row>
    <row r="253" spans="1:6" ht="12.75">
      <c r="A253" s="30" t="s">
        <v>397</v>
      </c>
      <c r="B253" s="31" t="s">
        <v>363</v>
      </c>
      <c r="C253" s="31" t="s">
        <v>676</v>
      </c>
      <c r="D253" s="32">
        <v>3500</v>
      </c>
      <c r="E253" s="43">
        <v>0</v>
      </c>
      <c r="F253" s="32">
        <f t="shared" si="5"/>
        <v>3500</v>
      </c>
    </row>
    <row r="254" spans="1:6" ht="12.75">
      <c r="A254" s="30" t="s">
        <v>399</v>
      </c>
      <c r="B254" s="31" t="s">
        <v>363</v>
      </c>
      <c r="C254" s="31" t="s">
        <v>677</v>
      </c>
      <c r="D254" s="32">
        <v>3000</v>
      </c>
      <c r="E254" s="43">
        <v>0</v>
      </c>
      <c r="F254" s="32">
        <f t="shared" si="5"/>
        <v>3000</v>
      </c>
    </row>
    <row r="255" spans="1:6" ht="12.75">
      <c r="A255" s="30" t="s">
        <v>400</v>
      </c>
      <c r="B255" s="31" t="s">
        <v>363</v>
      </c>
      <c r="C255" s="31" t="s">
        <v>678</v>
      </c>
      <c r="D255" s="32">
        <v>500</v>
      </c>
      <c r="E255" s="43">
        <v>0</v>
      </c>
      <c r="F255" s="32">
        <f t="shared" si="5"/>
        <v>500</v>
      </c>
    </row>
    <row r="256" spans="1:6" ht="12.75">
      <c r="A256" s="27" t="s">
        <v>679</v>
      </c>
      <c r="B256" s="28" t="s">
        <v>363</v>
      </c>
      <c r="C256" s="28" t="s">
        <v>680</v>
      </c>
      <c r="D256" s="29">
        <v>3488753.43</v>
      </c>
      <c r="E256" s="29">
        <v>1540550.6</v>
      </c>
      <c r="F256" s="29">
        <f t="shared" si="5"/>
        <v>1948202.83</v>
      </c>
    </row>
    <row r="257" spans="1:6" ht="12.75">
      <c r="A257" s="30" t="s">
        <v>681</v>
      </c>
      <c r="B257" s="31" t="s">
        <v>363</v>
      </c>
      <c r="C257" s="31" t="s">
        <v>682</v>
      </c>
      <c r="D257" s="32">
        <v>3488753.43</v>
      </c>
      <c r="E257" s="32">
        <v>1540550.6</v>
      </c>
      <c r="F257" s="32">
        <f t="shared" si="5"/>
        <v>1948202.83</v>
      </c>
    </row>
    <row r="258" spans="1:6" ht="26.25">
      <c r="A258" s="30" t="s">
        <v>464</v>
      </c>
      <c r="B258" s="31" t="s">
        <v>363</v>
      </c>
      <c r="C258" s="31" t="s">
        <v>683</v>
      </c>
      <c r="D258" s="32">
        <v>3488753.43</v>
      </c>
      <c r="E258" s="32">
        <v>1540550.6</v>
      </c>
      <c r="F258" s="32">
        <f t="shared" si="5"/>
        <v>1948202.83</v>
      </c>
    </row>
    <row r="259" spans="1:6" ht="12.75">
      <c r="A259" s="30" t="s">
        <v>466</v>
      </c>
      <c r="B259" s="31" t="s">
        <v>363</v>
      </c>
      <c r="C259" s="31" t="s">
        <v>684</v>
      </c>
      <c r="D259" s="32">
        <v>3488753.43</v>
      </c>
      <c r="E259" s="32">
        <v>1540550.6</v>
      </c>
      <c r="F259" s="32">
        <f t="shared" si="5"/>
        <v>1948202.83</v>
      </c>
    </row>
    <row r="260" spans="1:6" ht="39">
      <c r="A260" s="30" t="s">
        <v>469</v>
      </c>
      <c r="B260" s="31" t="s">
        <v>363</v>
      </c>
      <c r="C260" s="31" t="s">
        <v>685</v>
      </c>
      <c r="D260" s="32">
        <v>3488753.43</v>
      </c>
      <c r="E260" s="32">
        <v>1540550.6</v>
      </c>
      <c r="F260" s="32">
        <f t="shared" si="5"/>
        <v>1948202.83</v>
      </c>
    </row>
    <row r="261" spans="1:6" ht="12.75">
      <c r="A261" s="27" t="s">
        <v>686</v>
      </c>
      <c r="B261" s="28" t="s">
        <v>363</v>
      </c>
      <c r="C261" s="28" t="s">
        <v>687</v>
      </c>
      <c r="D261" s="29">
        <v>350731656.53</v>
      </c>
      <c r="E261" s="29">
        <v>275175325.33</v>
      </c>
      <c r="F261" s="29">
        <f t="shared" si="5"/>
        <v>75556331.19999999</v>
      </c>
    </row>
    <row r="262" spans="1:6" ht="12.75">
      <c r="A262" s="30" t="s">
        <v>688</v>
      </c>
      <c r="B262" s="31" t="s">
        <v>363</v>
      </c>
      <c r="C262" s="31" t="s">
        <v>689</v>
      </c>
      <c r="D262" s="32">
        <v>8020400</v>
      </c>
      <c r="E262" s="32">
        <v>5962876</v>
      </c>
      <c r="F262" s="32">
        <f t="shared" si="5"/>
        <v>2057524</v>
      </c>
    </row>
    <row r="263" spans="1:6" ht="26.25">
      <c r="A263" s="30" t="s">
        <v>460</v>
      </c>
      <c r="B263" s="31" t="s">
        <v>363</v>
      </c>
      <c r="C263" s="31" t="s">
        <v>690</v>
      </c>
      <c r="D263" s="32">
        <v>8020400</v>
      </c>
      <c r="E263" s="32">
        <v>5962876</v>
      </c>
      <c r="F263" s="32">
        <f t="shared" si="5"/>
        <v>2057524</v>
      </c>
    </row>
    <row r="264" spans="1:6" ht="26.25">
      <c r="A264" s="30" t="s">
        <v>692</v>
      </c>
      <c r="B264" s="31" t="s">
        <v>363</v>
      </c>
      <c r="C264" s="31" t="s">
        <v>693</v>
      </c>
      <c r="D264" s="32">
        <v>8020400</v>
      </c>
      <c r="E264" s="32">
        <v>5962876</v>
      </c>
      <c r="F264" s="32">
        <f t="shared" si="5"/>
        <v>2057524</v>
      </c>
    </row>
    <row r="265" spans="1:6" ht="39">
      <c r="A265" s="30" t="s">
        <v>694</v>
      </c>
      <c r="B265" s="31" t="s">
        <v>363</v>
      </c>
      <c r="C265" s="31" t="s">
        <v>695</v>
      </c>
      <c r="D265" s="32">
        <v>8020400</v>
      </c>
      <c r="E265" s="32">
        <v>5962876</v>
      </c>
      <c r="F265" s="32">
        <f t="shared" si="5"/>
        <v>2057524</v>
      </c>
    </row>
    <row r="266" spans="1:6" ht="12.75">
      <c r="A266" s="30" t="s">
        <v>696</v>
      </c>
      <c r="B266" s="31" t="s">
        <v>363</v>
      </c>
      <c r="C266" s="31" t="s">
        <v>697</v>
      </c>
      <c r="D266" s="32">
        <v>47415864.32</v>
      </c>
      <c r="E266" s="32">
        <v>43220334.77</v>
      </c>
      <c r="F266" s="32">
        <f t="shared" si="5"/>
        <v>4195529.549999997</v>
      </c>
    </row>
    <row r="267" spans="1:6" ht="66">
      <c r="A267" s="30" t="s">
        <v>368</v>
      </c>
      <c r="B267" s="31" t="s">
        <v>363</v>
      </c>
      <c r="C267" s="31" t="s">
        <v>698</v>
      </c>
      <c r="D267" s="32">
        <v>12349669.32</v>
      </c>
      <c r="E267" s="32">
        <v>11035487.27</v>
      </c>
      <c r="F267" s="32">
        <f t="shared" si="5"/>
        <v>1314182.0500000007</v>
      </c>
    </row>
    <row r="268" spans="1:6" ht="26.25">
      <c r="A268" s="30" t="s">
        <v>443</v>
      </c>
      <c r="B268" s="31" t="s">
        <v>363</v>
      </c>
      <c r="C268" s="31" t="s">
        <v>699</v>
      </c>
      <c r="D268" s="32">
        <v>12349669.32</v>
      </c>
      <c r="E268" s="32">
        <v>11035487.27</v>
      </c>
      <c r="F268" s="32">
        <f t="shared" si="5"/>
        <v>1314182.0500000007</v>
      </c>
    </row>
    <row r="269" spans="1:6" ht="12.75">
      <c r="A269" s="30" t="s">
        <v>445</v>
      </c>
      <c r="B269" s="31" t="s">
        <v>363</v>
      </c>
      <c r="C269" s="31" t="s">
        <v>700</v>
      </c>
      <c r="D269" s="32">
        <v>9333005</v>
      </c>
      <c r="E269" s="32">
        <v>8124537.27</v>
      </c>
      <c r="F269" s="32">
        <f t="shared" si="5"/>
        <v>1208467.7300000004</v>
      </c>
    </row>
    <row r="270" spans="1:6" ht="26.25">
      <c r="A270" s="30" t="s">
        <v>447</v>
      </c>
      <c r="B270" s="31" t="s">
        <v>363</v>
      </c>
      <c r="C270" s="31" t="s">
        <v>701</v>
      </c>
      <c r="D270" s="32">
        <v>4000</v>
      </c>
      <c r="E270" s="43">
        <v>0</v>
      </c>
      <c r="F270" s="32">
        <f aca="true" t="shared" si="6" ref="F270:F333">D270-E270</f>
        <v>4000</v>
      </c>
    </row>
    <row r="271" spans="1:6" ht="52.5">
      <c r="A271" s="30" t="s">
        <v>449</v>
      </c>
      <c r="B271" s="31" t="s">
        <v>363</v>
      </c>
      <c r="C271" s="31" t="s">
        <v>702</v>
      </c>
      <c r="D271" s="32">
        <v>3012664.32</v>
      </c>
      <c r="E271" s="32">
        <v>2910950</v>
      </c>
      <c r="F271" s="32">
        <f t="shared" si="6"/>
        <v>101714.31999999983</v>
      </c>
    </row>
    <row r="272" spans="1:6" ht="26.25">
      <c r="A272" s="30" t="s">
        <v>386</v>
      </c>
      <c r="B272" s="31" t="s">
        <v>363</v>
      </c>
      <c r="C272" s="31" t="s">
        <v>703</v>
      </c>
      <c r="D272" s="32">
        <v>4788752.75</v>
      </c>
      <c r="E272" s="32">
        <v>3284485.61</v>
      </c>
      <c r="F272" s="32">
        <f t="shared" si="6"/>
        <v>1504267.1400000001</v>
      </c>
    </row>
    <row r="273" spans="1:6" ht="39">
      <c r="A273" s="30" t="s">
        <v>388</v>
      </c>
      <c r="B273" s="31" t="s">
        <v>363</v>
      </c>
      <c r="C273" s="31" t="s">
        <v>704</v>
      </c>
      <c r="D273" s="32">
        <v>4788752.75</v>
      </c>
      <c r="E273" s="32">
        <v>3284485.61</v>
      </c>
      <c r="F273" s="32">
        <f t="shared" si="6"/>
        <v>1504267.1400000001</v>
      </c>
    </row>
    <row r="274" spans="1:6" ht="26.25">
      <c r="A274" s="30" t="s">
        <v>390</v>
      </c>
      <c r="B274" s="31" t="s">
        <v>363</v>
      </c>
      <c r="C274" s="31" t="s">
        <v>705</v>
      </c>
      <c r="D274" s="32">
        <v>362850</v>
      </c>
      <c r="E274" s="32">
        <v>296251.78</v>
      </c>
      <c r="F274" s="32">
        <f t="shared" si="6"/>
        <v>66598.21999999997</v>
      </c>
    </row>
    <row r="275" spans="1:6" ht="39">
      <c r="A275" s="30" t="s">
        <v>392</v>
      </c>
      <c r="B275" s="31" t="s">
        <v>363</v>
      </c>
      <c r="C275" s="31" t="s">
        <v>706</v>
      </c>
      <c r="D275" s="32">
        <v>4425902.75</v>
      </c>
      <c r="E275" s="32">
        <v>2988233.83</v>
      </c>
      <c r="F275" s="32">
        <f t="shared" si="6"/>
        <v>1437668.92</v>
      </c>
    </row>
    <row r="276" spans="1:6" ht="39">
      <c r="A276" s="30" t="s">
        <v>471</v>
      </c>
      <c r="B276" s="31" t="s">
        <v>363</v>
      </c>
      <c r="C276" s="31" t="s">
        <v>707</v>
      </c>
      <c r="D276" s="32">
        <v>30121242.25</v>
      </c>
      <c r="E276" s="32">
        <v>28744674.25</v>
      </c>
      <c r="F276" s="32">
        <f t="shared" si="6"/>
        <v>1376568</v>
      </c>
    </row>
    <row r="277" spans="1:6" ht="12.75">
      <c r="A277" s="30" t="s">
        <v>708</v>
      </c>
      <c r="B277" s="31" t="s">
        <v>363</v>
      </c>
      <c r="C277" s="31" t="s">
        <v>709</v>
      </c>
      <c r="D277" s="32">
        <v>30121242.25</v>
      </c>
      <c r="E277" s="32">
        <v>28744674.25</v>
      </c>
      <c r="F277" s="32">
        <f t="shared" si="6"/>
        <v>1376568</v>
      </c>
    </row>
    <row r="278" spans="1:6" ht="66">
      <c r="A278" s="30" t="s">
        <v>710</v>
      </c>
      <c r="B278" s="31" t="s">
        <v>363</v>
      </c>
      <c r="C278" s="31" t="s">
        <v>711</v>
      </c>
      <c r="D278" s="32">
        <v>29716980</v>
      </c>
      <c r="E278" s="32">
        <v>28407874.25</v>
      </c>
      <c r="F278" s="32">
        <f t="shared" si="6"/>
        <v>1309105.75</v>
      </c>
    </row>
    <row r="279" spans="1:6" ht="12.75">
      <c r="A279" s="30" t="s">
        <v>712</v>
      </c>
      <c r="B279" s="31" t="s">
        <v>363</v>
      </c>
      <c r="C279" s="31" t="s">
        <v>713</v>
      </c>
      <c r="D279" s="32">
        <v>404262.25</v>
      </c>
      <c r="E279" s="32">
        <v>336800</v>
      </c>
      <c r="F279" s="32">
        <f t="shared" si="6"/>
        <v>67462.25</v>
      </c>
    </row>
    <row r="280" spans="1:6" ht="12.75">
      <c r="A280" s="30" t="s">
        <v>395</v>
      </c>
      <c r="B280" s="31" t="s">
        <v>363</v>
      </c>
      <c r="C280" s="31" t="s">
        <v>714</v>
      </c>
      <c r="D280" s="32">
        <v>156200</v>
      </c>
      <c r="E280" s="32">
        <v>155687.64</v>
      </c>
      <c r="F280" s="32">
        <f t="shared" si="6"/>
        <v>512.359999999986</v>
      </c>
    </row>
    <row r="281" spans="1:6" ht="12.75">
      <c r="A281" s="30" t="s">
        <v>397</v>
      </c>
      <c r="B281" s="31" t="s">
        <v>363</v>
      </c>
      <c r="C281" s="31" t="s">
        <v>715</v>
      </c>
      <c r="D281" s="32">
        <v>156200</v>
      </c>
      <c r="E281" s="32">
        <v>155687.64</v>
      </c>
      <c r="F281" s="32">
        <f t="shared" si="6"/>
        <v>512.359999999986</v>
      </c>
    </row>
    <row r="282" spans="1:6" ht="12.75">
      <c r="A282" s="30" t="s">
        <v>400</v>
      </c>
      <c r="B282" s="31" t="s">
        <v>363</v>
      </c>
      <c r="C282" s="31" t="s">
        <v>716</v>
      </c>
      <c r="D282" s="32">
        <v>156200</v>
      </c>
      <c r="E282" s="32">
        <v>155687.64</v>
      </c>
      <c r="F282" s="32">
        <f t="shared" si="6"/>
        <v>512.359999999986</v>
      </c>
    </row>
    <row r="283" spans="1:6" ht="12.75">
      <c r="A283" s="30" t="s">
        <v>717</v>
      </c>
      <c r="B283" s="31" t="s">
        <v>363</v>
      </c>
      <c r="C283" s="31" t="s">
        <v>718</v>
      </c>
      <c r="D283" s="32">
        <v>189007301.21</v>
      </c>
      <c r="E283" s="32">
        <v>158661347.28</v>
      </c>
      <c r="F283" s="32">
        <f t="shared" si="6"/>
        <v>30345953.930000007</v>
      </c>
    </row>
    <row r="284" spans="1:6" ht="26.25">
      <c r="A284" s="30" t="s">
        <v>386</v>
      </c>
      <c r="B284" s="31" t="s">
        <v>363</v>
      </c>
      <c r="C284" s="31" t="s">
        <v>719</v>
      </c>
      <c r="D284" s="32">
        <v>28674685.42</v>
      </c>
      <c r="E284" s="32">
        <v>22496773.01</v>
      </c>
      <c r="F284" s="32">
        <f t="shared" si="6"/>
        <v>6177912.41</v>
      </c>
    </row>
    <row r="285" spans="1:6" ht="39">
      <c r="A285" s="30" t="s">
        <v>388</v>
      </c>
      <c r="B285" s="31" t="s">
        <v>363</v>
      </c>
      <c r="C285" s="31" t="s">
        <v>720</v>
      </c>
      <c r="D285" s="32">
        <v>28674685.42</v>
      </c>
      <c r="E285" s="32">
        <v>22496773.01</v>
      </c>
      <c r="F285" s="32">
        <f t="shared" si="6"/>
        <v>6177912.41</v>
      </c>
    </row>
    <row r="286" spans="1:6" ht="26.25">
      <c r="A286" s="30" t="s">
        <v>390</v>
      </c>
      <c r="B286" s="31" t="s">
        <v>363</v>
      </c>
      <c r="C286" s="31" t="s">
        <v>721</v>
      </c>
      <c r="D286" s="32">
        <v>160800</v>
      </c>
      <c r="E286" s="32">
        <v>120600</v>
      </c>
      <c r="F286" s="32">
        <f t="shared" si="6"/>
        <v>40200</v>
      </c>
    </row>
    <row r="287" spans="1:6" ht="39">
      <c r="A287" s="30" t="s">
        <v>392</v>
      </c>
      <c r="B287" s="31" t="s">
        <v>363</v>
      </c>
      <c r="C287" s="31" t="s">
        <v>722</v>
      </c>
      <c r="D287" s="32">
        <v>28513885.42</v>
      </c>
      <c r="E287" s="32">
        <v>22376173.01</v>
      </c>
      <c r="F287" s="32">
        <f t="shared" si="6"/>
        <v>6137712.41</v>
      </c>
    </row>
    <row r="288" spans="1:6" ht="26.25">
      <c r="A288" s="30" t="s">
        <v>460</v>
      </c>
      <c r="B288" s="31" t="s">
        <v>363</v>
      </c>
      <c r="C288" s="31" t="s">
        <v>723</v>
      </c>
      <c r="D288" s="32">
        <v>55190114.8</v>
      </c>
      <c r="E288" s="32">
        <v>42902837.28</v>
      </c>
      <c r="F288" s="32">
        <f t="shared" si="6"/>
        <v>12287277.519999996</v>
      </c>
    </row>
    <row r="289" spans="1:6" ht="26.25">
      <c r="A289" s="30" t="s">
        <v>691</v>
      </c>
      <c r="B289" s="31" t="s">
        <v>363</v>
      </c>
      <c r="C289" s="31" t="s">
        <v>724</v>
      </c>
      <c r="D289" s="32">
        <v>734400</v>
      </c>
      <c r="E289" s="32">
        <v>557638</v>
      </c>
      <c r="F289" s="32">
        <f t="shared" si="6"/>
        <v>176762</v>
      </c>
    </row>
    <row r="290" spans="1:6" ht="39">
      <c r="A290" s="30" t="s">
        <v>725</v>
      </c>
      <c r="B290" s="31" t="s">
        <v>363</v>
      </c>
      <c r="C290" s="31" t="s">
        <v>726</v>
      </c>
      <c r="D290" s="32">
        <v>734400</v>
      </c>
      <c r="E290" s="32">
        <v>557638</v>
      </c>
      <c r="F290" s="32">
        <f t="shared" si="6"/>
        <v>176762</v>
      </c>
    </row>
    <row r="291" spans="1:6" ht="26.25">
      <c r="A291" s="30" t="s">
        <v>692</v>
      </c>
      <c r="B291" s="31" t="s">
        <v>363</v>
      </c>
      <c r="C291" s="31" t="s">
        <v>727</v>
      </c>
      <c r="D291" s="32">
        <v>54455714.8</v>
      </c>
      <c r="E291" s="32">
        <v>42345199.28</v>
      </c>
      <c r="F291" s="32">
        <f t="shared" si="6"/>
        <v>12110515.519999996</v>
      </c>
    </row>
    <row r="292" spans="1:6" ht="39">
      <c r="A292" s="30" t="s">
        <v>694</v>
      </c>
      <c r="B292" s="31" t="s">
        <v>363</v>
      </c>
      <c r="C292" s="31" t="s">
        <v>728</v>
      </c>
      <c r="D292" s="32">
        <v>2538083</v>
      </c>
      <c r="E292" s="32">
        <v>2386333</v>
      </c>
      <c r="F292" s="32">
        <f t="shared" si="6"/>
        <v>151750</v>
      </c>
    </row>
    <row r="293" spans="1:6" ht="12.75">
      <c r="A293" s="30" t="s">
        <v>729</v>
      </c>
      <c r="B293" s="31" t="s">
        <v>363</v>
      </c>
      <c r="C293" s="31" t="s">
        <v>730</v>
      </c>
      <c r="D293" s="32">
        <v>39501031.8</v>
      </c>
      <c r="E293" s="32">
        <v>34521615.78</v>
      </c>
      <c r="F293" s="32">
        <f t="shared" si="6"/>
        <v>4979416.019999996</v>
      </c>
    </row>
    <row r="294" spans="1:6" ht="26.25">
      <c r="A294" s="30" t="s">
        <v>731</v>
      </c>
      <c r="B294" s="31" t="s">
        <v>363</v>
      </c>
      <c r="C294" s="31" t="s">
        <v>732</v>
      </c>
      <c r="D294" s="32">
        <v>12416600</v>
      </c>
      <c r="E294" s="32">
        <v>5437250.5</v>
      </c>
      <c r="F294" s="32">
        <f t="shared" si="6"/>
        <v>6979349.5</v>
      </c>
    </row>
    <row r="295" spans="1:6" ht="39">
      <c r="A295" s="30" t="s">
        <v>471</v>
      </c>
      <c r="B295" s="31" t="s">
        <v>363</v>
      </c>
      <c r="C295" s="31" t="s">
        <v>733</v>
      </c>
      <c r="D295" s="32">
        <v>23123000</v>
      </c>
      <c r="E295" s="32">
        <v>11242236</v>
      </c>
      <c r="F295" s="32">
        <f t="shared" si="6"/>
        <v>11880764</v>
      </c>
    </row>
    <row r="296" spans="1:6" ht="12.75">
      <c r="A296" s="30" t="s">
        <v>472</v>
      </c>
      <c r="B296" s="31" t="s">
        <v>363</v>
      </c>
      <c r="C296" s="31" t="s">
        <v>734</v>
      </c>
      <c r="D296" s="32">
        <v>22051300</v>
      </c>
      <c r="E296" s="32">
        <v>10724878</v>
      </c>
      <c r="F296" s="32">
        <f t="shared" si="6"/>
        <v>11326422</v>
      </c>
    </row>
    <row r="297" spans="1:6" ht="12.75">
      <c r="A297" s="30" t="s">
        <v>564</v>
      </c>
      <c r="B297" s="31" t="s">
        <v>363</v>
      </c>
      <c r="C297" s="31" t="s">
        <v>735</v>
      </c>
      <c r="D297" s="32">
        <v>22051300</v>
      </c>
      <c r="E297" s="32">
        <v>10724878</v>
      </c>
      <c r="F297" s="32">
        <f t="shared" si="6"/>
        <v>11326422</v>
      </c>
    </row>
    <row r="298" spans="1:6" ht="12.75">
      <c r="A298" s="30" t="s">
        <v>708</v>
      </c>
      <c r="B298" s="31" t="s">
        <v>363</v>
      </c>
      <c r="C298" s="31" t="s">
        <v>736</v>
      </c>
      <c r="D298" s="32">
        <v>268000</v>
      </c>
      <c r="E298" s="32">
        <v>268000</v>
      </c>
      <c r="F298" s="32">
        <f t="shared" si="6"/>
        <v>0</v>
      </c>
    </row>
    <row r="299" spans="1:6" ht="12.75">
      <c r="A299" s="30" t="s">
        <v>712</v>
      </c>
      <c r="B299" s="31" t="s">
        <v>363</v>
      </c>
      <c r="C299" s="31" t="s">
        <v>737</v>
      </c>
      <c r="D299" s="32">
        <v>268000</v>
      </c>
      <c r="E299" s="32">
        <v>268000</v>
      </c>
      <c r="F299" s="32">
        <f t="shared" si="6"/>
        <v>0</v>
      </c>
    </row>
    <row r="300" spans="1:6" ht="39">
      <c r="A300" s="30" t="s">
        <v>529</v>
      </c>
      <c r="B300" s="31" t="s">
        <v>363</v>
      </c>
      <c r="C300" s="31" t="s">
        <v>738</v>
      </c>
      <c r="D300" s="32">
        <v>803700</v>
      </c>
      <c r="E300" s="32">
        <v>249358</v>
      </c>
      <c r="F300" s="32">
        <f t="shared" si="6"/>
        <v>554342</v>
      </c>
    </row>
    <row r="301" spans="1:6" ht="12.75">
      <c r="A301" s="30" t="s">
        <v>395</v>
      </c>
      <c r="B301" s="31" t="s">
        <v>363</v>
      </c>
      <c r="C301" s="31" t="s">
        <v>739</v>
      </c>
      <c r="D301" s="32">
        <v>82019500.99</v>
      </c>
      <c r="E301" s="32">
        <v>82019500.99</v>
      </c>
      <c r="F301" s="32">
        <f t="shared" si="6"/>
        <v>0</v>
      </c>
    </row>
    <row r="302" spans="1:6" ht="52.5">
      <c r="A302" s="30" t="s">
        <v>475</v>
      </c>
      <c r="B302" s="31" t="s">
        <v>363</v>
      </c>
      <c r="C302" s="31" t="s">
        <v>740</v>
      </c>
      <c r="D302" s="32">
        <v>82019275.67</v>
      </c>
      <c r="E302" s="32">
        <v>82019275.67</v>
      </c>
      <c r="F302" s="32">
        <f t="shared" si="6"/>
        <v>0</v>
      </c>
    </row>
    <row r="303" spans="1:6" ht="12.75">
      <c r="A303" s="30" t="s">
        <v>397</v>
      </c>
      <c r="B303" s="31" t="s">
        <v>363</v>
      </c>
      <c r="C303" s="31" t="s">
        <v>741</v>
      </c>
      <c r="D303" s="32">
        <v>225.32</v>
      </c>
      <c r="E303" s="32">
        <v>225.32</v>
      </c>
      <c r="F303" s="32">
        <f t="shared" si="6"/>
        <v>0</v>
      </c>
    </row>
    <row r="304" spans="1:6" ht="12.75">
      <c r="A304" s="30" t="s">
        <v>400</v>
      </c>
      <c r="B304" s="31" t="s">
        <v>363</v>
      </c>
      <c r="C304" s="31" t="s">
        <v>742</v>
      </c>
      <c r="D304" s="32">
        <v>225.32</v>
      </c>
      <c r="E304" s="32">
        <v>225.32</v>
      </c>
      <c r="F304" s="32">
        <f t="shared" si="6"/>
        <v>0</v>
      </c>
    </row>
    <row r="305" spans="1:6" ht="12.75">
      <c r="A305" s="30" t="s">
        <v>743</v>
      </c>
      <c r="B305" s="31" t="s">
        <v>363</v>
      </c>
      <c r="C305" s="31" t="s">
        <v>744</v>
      </c>
      <c r="D305" s="32">
        <v>86651800</v>
      </c>
      <c r="E305" s="32">
        <v>52490224.97</v>
      </c>
      <c r="F305" s="32">
        <f t="shared" si="6"/>
        <v>34161575.03</v>
      </c>
    </row>
    <row r="306" spans="1:6" ht="26.25">
      <c r="A306" s="30" t="s">
        <v>386</v>
      </c>
      <c r="B306" s="31" t="s">
        <v>363</v>
      </c>
      <c r="C306" s="31" t="s">
        <v>745</v>
      </c>
      <c r="D306" s="32">
        <v>3052040</v>
      </c>
      <c r="E306" s="32">
        <v>1046523.37</v>
      </c>
      <c r="F306" s="32">
        <f t="shared" si="6"/>
        <v>2005516.63</v>
      </c>
    </row>
    <row r="307" spans="1:6" ht="39">
      <c r="A307" s="30" t="s">
        <v>388</v>
      </c>
      <c r="B307" s="31" t="s">
        <v>363</v>
      </c>
      <c r="C307" s="31" t="s">
        <v>746</v>
      </c>
      <c r="D307" s="32">
        <v>3052040</v>
      </c>
      <c r="E307" s="32">
        <v>1046523.37</v>
      </c>
      <c r="F307" s="32">
        <f t="shared" si="6"/>
        <v>2005516.63</v>
      </c>
    </row>
    <row r="308" spans="1:6" ht="39">
      <c r="A308" s="30" t="s">
        <v>392</v>
      </c>
      <c r="B308" s="31" t="s">
        <v>363</v>
      </c>
      <c r="C308" s="31" t="s">
        <v>747</v>
      </c>
      <c r="D308" s="32">
        <v>3052040</v>
      </c>
      <c r="E308" s="32">
        <v>1046523.37</v>
      </c>
      <c r="F308" s="32">
        <f t="shared" si="6"/>
        <v>2005516.63</v>
      </c>
    </row>
    <row r="309" spans="1:6" ht="26.25">
      <c r="A309" s="30" t="s">
        <v>460</v>
      </c>
      <c r="B309" s="31" t="s">
        <v>363</v>
      </c>
      <c r="C309" s="31" t="s">
        <v>748</v>
      </c>
      <c r="D309" s="32">
        <v>26622500</v>
      </c>
      <c r="E309" s="32">
        <v>19981561.2</v>
      </c>
      <c r="F309" s="32">
        <f t="shared" si="6"/>
        <v>6640938.800000001</v>
      </c>
    </row>
    <row r="310" spans="1:6" ht="26.25">
      <c r="A310" s="30" t="s">
        <v>691</v>
      </c>
      <c r="B310" s="31" t="s">
        <v>363</v>
      </c>
      <c r="C310" s="31" t="s">
        <v>749</v>
      </c>
      <c r="D310" s="32">
        <v>22138400</v>
      </c>
      <c r="E310" s="32">
        <v>17109771.65</v>
      </c>
      <c r="F310" s="32">
        <f t="shared" si="6"/>
        <v>5028628.3500000015</v>
      </c>
    </row>
    <row r="311" spans="1:6" ht="39">
      <c r="A311" s="30" t="s">
        <v>725</v>
      </c>
      <c r="B311" s="31" t="s">
        <v>363</v>
      </c>
      <c r="C311" s="31" t="s">
        <v>750</v>
      </c>
      <c r="D311" s="32">
        <v>22138400</v>
      </c>
      <c r="E311" s="32">
        <v>17109771.65</v>
      </c>
      <c r="F311" s="32">
        <f t="shared" si="6"/>
        <v>5028628.3500000015</v>
      </c>
    </row>
    <row r="312" spans="1:6" ht="26.25">
      <c r="A312" s="30" t="s">
        <v>692</v>
      </c>
      <c r="B312" s="31" t="s">
        <v>363</v>
      </c>
      <c r="C312" s="31" t="s">
        <v>751</v>
      </c>
      <c r="D312" s="32">
        <v>4484100</v>
      </c>
      <c r="E312" s="32">
        <v>2871789.55</v>
      </c>
      <c r="F312" s="32">
        <f t="shared" si="6"/>
        <v>1612310.4500000002</v>
      </c>
    </row>
    <row r="313" spans="1:6" ht="26.25">
      <c r="A313" s="30" t="s">
        <v>731</v>
      </c>
      <c r="B313" s="31" t="s">
        <v>363</v>
      </c>
      <c r="C313" s="31" t="s">
        <v>752</v>
      </c>
      <c r="D313" s="32">
        <v>4484100</v>
      </c>
      <c r="E313" s="32">
        <v>2871789.55</v>
      </c>
      <c r="F313" s="32">
        <f t="shared" si="6"/>
        <v>1612310.4500000002</v>
      </c>
    </row>
    <row r="314" spans="1:6" ht="26.25">
      <c r="A314" s="30" t="s">
        <v>464</v>
      </c>
      <c r="B314" s="31" t="s">
        <v>363</v>
      </c>
      <c r="C314" s="31" t="s">
        <v>753</v>
      </c>
      <c r="D314" s="32">
        <v>40002400</v>
      </c>
      <c r="E314" s="32">
        <v>22594120.8</v>
      </c>
      <c r="F314" s="32">
        <f t="shared" si="6"/>
        <v>17408279.2</v>
      </c>
    </row>
    <row r="315" spans="1:6" ht="12.75">
      <c r="A315" s="30" t="s">
        <v>466</v>
      </c>
      <c r="B315" s="31" t="s">
        <v>363</v>
      </c>
      <c r="C315" s="31" t="s">
        <v>754</v>
      </c>
      <c r="D315" s="32">
        <v>40002400</v>
      </c>
      <c r="E315" s="32">
        <v>22594120.8</v>
      </c>
      <c r="F315" s="32">
        <f t="shared" si="6"/>
        <v>17408279.2</v>
      </c>
    </row>
    <row r="316" spans="1:6" ht="52.5">
      <c r="A316" s="30" t="s">
        <v>468</v>
      </c>
      <c r="B316" s="31" t="s">
        <v>363</v>
      </c>
      <c r="C316" s="31" t="s">
        <v>755</v>
      </c>
      <c r="D316" s="32">
        <v>40002400</v>
      </c>
      <c r="E316" s="32">
        <v>22594120.8</v>
      </c>
      <c r="F316" s="32">
        <f t="shared" si="6"/>
        <v>17408279.2</v>
      </c>
    </row>
    <row r="317" spans="1:6" ht="39">
      <c r="A317" s="30" t="s">
        <v>471</v>
      </c>
      <c r="B317" s="31" t="s">
        <v>363</v>
      </c>
      <c r="C317" s="31" t="s">
        <v>756</v>
      </c>
      <c r="D317" s="32">
        <v>16974860</v>
      </c>
      <c r="E317" s="32">
        <v>8868019.6</v>
      </c>
      <c r="F317" s="32">
        <f t="shared" si="6"/>
        <v>8106840.4</v>
      </c>
    </row>
    <row r="318" spans="1:6" ht="12.75">
      <c r="A318" s="30" t="s">
        <v>472</v>
      </c>
      <c r="B318" s="31" t="s">
        <v>363</v>
      </c>
      <c r="C318" s="31" t="s">
        <v>757</v>
      </c>
      <c r="D318" s="32">
        <v>16974860</v>
      </c>
      <c r="E318" s="32">
        <v>8868019.6</v>
      </c>
      <c r="F318" s="32">
        <f t="shared" si="6"/>
        <v>8106840.4</v>
      </c>
    </row>
    <row r="319" spans="1:6" ht="12.75">
      <c r="A319" s="30" t="s">
        <v>564</v>
      </c>
      <c r="B319" s="31" t="s">
        <v>363</v>
      </c>
      <c r="C319" s="31" t="s">
        <v>758</v>
      </c>
      <c r="D319" s="32">
        <v>16974860</v>
      </c>
      <c r="E319" s="32">
        <v>8868019.6</v>
      </c>
      <c r="F319" s="32">
        <f t="shared" si="6"/>
        <v>8106840.4</v>
      </c>
    </row>
    <row r="320" spans="1:6" ht="12.75">
      <c r="A320" s="30" t="s">
        <v>759</v>
      </c>
      <c r="B320" s="31" t="s">
        <v>363</v>
      </c>
      <c r="C320" s="31" t="s">
        <v>760</v>
      </c>
      <c r="D320" s="32">
        <v>19636291</v>
      </c>
      <c r="E320" s="32">
        <v>14840542.31</v>
      </c>
      <c r="F320" s="32">
        <f t="shared" si="6"/>
        <v>4795748.6899999995</v>
      </c>
    </row>
    <row r="321" spans="1:6" ht="66">
      <c r="A321" s="30" t="s">
        <v>368</v>
      </c>
      <c r="B321" s="31" t="s">
        <v>363</v>
      </c>
      <c r="C321" s="31" t="s">
        <v>761</v>
      </c>
      <c r="D321" s="32">
        <v>16912140</v>
      </c>
      <c r="E321" s="32">
        <v>12908368.78</v>
      </c>
      <c r="F321" s="32">
        <f t="shared" si="6"/>
        <v>4003771.2200000007</v>
      </c>
    </row>
    <row r="322" spans="1:6" ht="26.25">
      <c r="A322" s="30" t="s">
        <v>370</v>
      </c>
      <c r="B322" s="31" t="s">
        <v>363</v>
      </c>
      <c r="C322" s="31" t="s">
        <v>762</v>
      </c>
      <c r="D322" s="32">
        <v>16912140</v>
      </c>
      <c r="E322" s="32">
        <v>12908368.78</v>
      </c>
      <c r="F322" s="32">
        <f t="shared" si="6"/>
        <v>4003771.2200000007</v>
      </c>
    </row>
    <row r="323" spans="1:6" ht="26.25">
      <c r="A323" s="30" t="s">
        <v>372</v>
      </c>
      <c r="B323" s="31" t="s">
        <v>363</v>
      </c>
      <c r="C323" s="31" t="s">
        <v>763</v>
      </c>
      <c r="D323" s="32">
        <v>12977200</v>
      </c>
      <c r="E323" s="32">
        <v>9951025.46</v>
      </c>
      <c r="F323" s="32">
        <f t="shared" si="6"/>
        <v>3026174.539999999</v>
      </c>
    </row>
    <row r="324" spans="1:6" ht="39">
      <c r="A324" s="30" t="s">
        <v>381</v>
      </c>
      <c r="B324" s="31" t="s">
        <v>363</v>
      </c>
      <c r="C324" s="31" t="s">
        <v>764</v>
      </c>
      <c r="D324" s="32">
        <v>10560</v>
      </c>
      <c r="E324" s="32">
        <v>864</v>
      </c>
      <c r="F324" s="32">
        <f t="shared" si="6"/>
        <v>9696</v>
      </c>
    </row>
    <row r="325" spans="1:6" ht="52.5">
      <c r="A325" s="30" t="s">
        <v>374</v>
      </c>
      <c r="B325" s="31" t="s">
        <v>363</v>
      </c>
      <c r="C325" s="31" t="s">
        <v>765</v>
      </c>
      <c r="D325" s="32">
        <v>3924380</v>
      </c>
      <c r="E325" s="32">
        <v>2956479.32</v>
      </c>
      <c r="F325" s="32">
        <f t="shared" si="6"/>
        <v>967900.6800000002</v>
      </c>
    </row>
    <row r="326" spans="1:6" ht="26.25">
      <c r="A326" s="30" t="s">
        <v>386</v>
      </c>
      <c r="B326" s="31" t="s">
        <v>363</v>
      </c>
      <c r="C326" s="31" t="s">
        <v>766</v>
      </c>
      <c r="D326" s="32">
        <v>1722560</v>
      </c>
      <c r="E326" s="32">
        <v>1067421.52</v>
      </c>
      <c r="F326" s="32">
        <f t="shared" si="6"/>
        <v>655138.48</v>
      </c>
    </row>
    <row r="327" spans="1:6" ht="39">
      <c r="A327" s="30" t="s">
        <v>388</v>
      </c>
      <c r="B327" s="31" t="s">
        <v>363</v>
      </c>
      <c r="C327" s="31" t="s">
        <v>767</v>
      </c>
      <c r="D327" s="32">
        <v>1722560</v>
      </c>
      <c r="E327" s="32">
        <v>1067421.52</v>
      </c>
      <c r="F327" s="32">
        <f t="shared" si="6"/>
        <v>655138.48</v>
      </c>
    </row>
    <row r="328" spans="1:6" ht="26.25">
      <c r="A328" s="30" t="s">
        <v>390</v>
      </c>
      <c r="B328" s="31" t="s">
        <v>363</v>
      </c>
      <c r="C328" s="31" t="s">
        <v>768</v>
      </c>
      <c r="D328" s="32">
        <v>663999.1</v>
      </c>
      <c r="E328" s="32">
        <v>545718.71</v>
      </c>
      <c r="F328" s="32">
        <f t="shared" si="6"/>
        <v>118280.39000000001</v>
      </c>
    </row>
    <row r="329" spans="1:6" ht="39">
      <c r="A329" s="30" t="s">
        <v>392</v>
      </c>
      <c r="B329" s="31" t="s">
        <v>363</v>
      </c>
      <c r="C329" s="31" t="s">
        <v>769</v>
      </c>
      <c r="D329" s="32">
        <v>1058560.9</v>
      </c>
      <c r="E329" s="32">
        <v>521702.81</v>
      </c>
      <c r="F329" s="32">
        <f t="shared" si="6"/>
        <v>536858.0899999999</v>
      </c>
    </row>
    <row r="330" spans="1:6" ht="39">
      <c r="A330" s="30" t="s">
        <v>471</v>
      </c>
      <c r="B330" s="31" t="s">
        <v>363</v>
      </c>
      <c r="C330" s="31" t="s">
        <v>770</v>
      </c>
      <c r="D330" s="32">
        <v>978591</v>
      </c>
      <c r="E330" s="32">
        <v>843900</v>
      </c>
      <c r="F330" s="32">
        <f t="shared" si="6"/>
        <v>134691</v>
      </c>
    </row>
    <row r="331" spans="1:6" ht="39">
      <c r="A331" s="30" t="s">
        <v>529</v>
      </c>
      <c r="B331" s="31" t="s">
        <v>363</v>
      </c>
      <c r="C331" s="31" t="s">
        <v>771</v>
      </c>
      <c r="D331" s="32">
        <v>978591</v>
      </c>
      <c r="E331" s="32">
        <v>843900</v>
      </c>
      <c r="F331" s="32">
        <f t="shared" si="6"/>
        <v>134691</v>
      </c>
    </row>
    <row r="332" spans="1:6" ht="12.75">
      <c r="A332" s="30" t="s">
        <v>395</v>
      </c>
      <c r="B332" s="31" t="s">
        <v>363</v>
      </c>
      <c r="C332" s="31" t="s">
        <v>772</v>
      </c>
      <c r="D332" s="32">
        <v>23000</v>
      </c>
      <c r="E332" s="32">
        <v>20852.01</v>
      </c>
      <c r="F332" s="32">
        <f t="shared" si="6"/>
        <v>2147.9900000000016</v>
      </c>
    </row>
    <row r="333" spans="1:6" ht="12.75">
      <c r="A333" s="30" t="s">
        <v>477</v>
      </c>
      <c r="B333" s="31" t="s">
        <v>363</v>
      </c>
      <c r="C333" s="31" t="s">
        <v>773</v>
      </c>
      <c r="D333" s="32">
        <v>20000</v>
      </c>
      <c r="E333" s="32">
        <v>20000</v>
      </c>
      <c r="F333" s="32">
        <f t="shared" si="6"/>
        <v>0</v>
      </c>
    </row>
    <row r="334" spans="1:6" ht="105">
      <c r="A334" s="30" t="s">
        <v>479</v>
      </c>
      <c r="B334" s="31" t="s">
        <v>363</v>
      </c>
      <c r="C334" s="31" t="s">
        <v>774</v>
      </c>
      <c r="D334" s="32">
        <v>20000</v>
      </c>
      <c r="E334" s="32">
        <v>20000</v>
      </c>
      <c r="F334" s="32">
        <f aca="true" t="shared" si="7" ref="F334:F364">D334-E334</f>
        <v>0</v>
      </c>
    </row>
    <row r="335" spans="1:6" ht="12.75">
      <c r="A335" s="30" t="s">
        <v>397</v>
      </c>
      <c r="B335" s="31" t="s">
        <v>363</v>
      </c>
      <c r="C335" s="31" t="s">
        <v>775</v>
      </c>
      <c r="D335" s="32">
        <v>3000</v>
      </c>
      <c r="E335" s="32">
        <v>852.01</v>
      </c>
      <c r="F335" s="32">
        <f t="shared" si="7"/>
        <v>2147.99</v>
      </c>
    </row>
    <row r="336" spans="1:6" ht="12.75">
      <c r="A336" s="30" t="s">
        <v>399</v>
      </c>
      <c r="B336" s="31" t="s">
        <v>363</v>
      </c>
      <c r="C336" s="31" t="s">
        <v>776</v>
      </c>
      <c r="D336" s="32">
        <v>2947.99</v>
      </c>
      <c r="E336" s="32">
        <v>800</v>
      </c>
      <c r="F336" s="32">
        <f t="shared" si="7"/>
        <v>2147.99</v>
      </c>
    </row>
    <row r="337" spans="1:6" ht="12.75">
      <c r="A337" s="30" t="s">
        <v>400</v>
      </c>
      <c r="B337" s="31" t="s">
        <v>363</v>
      </c>
      <c r="C337" s="31" t="s">
        <v>777</v>
      </c>
      <c r="D337" s="32">
        <v>52.01</v>
      </c>
      <c r="E337" s="32">
        <v>52.01</v>
      </c>
      <c r="F337" s="32">
        <f t="shared" si="7"/>
        <v>0</v>
      </c>
    </row>
    <row r="338" spans="1:6" ht="12.75">
      <c r="A338" s="27" t="s">
        <v>778</v>
      </c>
      <c r="B338" s="28" t="s">
        <v>363</v>
      </c>
      <c r="C338" s="28" t="s">
        <v>779</v>
      </c>
      <c r="D338" s="29">
        <v>7649100</v>
      </c>
      <c r="E338" s="29">
        <v>5869695.89</v>
      </c>
      <c r="F338" s="29">
        <f t="shared" si="7"/>
        <v>1779404.1100000003</v>
      </c>
    </row>
    <row r="339" spans="1:6" ht="12.75">
      <c r="A339" s="30" t="s">
        <v>780</v>
      </c>
      <c r="B339" s="31" t="s">
        <v>363</v>
      </c>
      <c r="C339" s="31" t="s">
        <v>781</v>
      </c>
      <c r="D339" s="32">
        <v>7649100</v>
      </c>
      <c r="E339" s="32">
        <v>5869695.89</v>
      </c>
      <c r="F339" s="32">
        <f t="shared" si="7"/>
        <v>1779404.1100000003</v>
      </c>
    </row>
    <row r="340" spans="1:6" ht="66">
      <c r="A340" s="30" t="s">
        <v>368</v>
      </c>
      <c r="B340" s="31" t="s">
        <v>363</v>
      </c>
      <c r="C340" s="31" t="s">
        <v>782</v>
      </c>
      <c r="D340" s="32">
        <v>1322270</v>
      </c>
      <c r="E340" s="32">
        <v>788489</v>
      </c>
      <c r="F340" s="32">
        <f t="shared" si="7"/>
        <v>533781</v>
      </c>
    </row>
    <row r="341" spans="1:6" ht="26.25">
      <c r="A341" s="30" t="s">
        <v>443</v>
      </c>
      <c r="B341" s="31" t="s">
        <v>363</v>
      </c>
      <c r="C341" s="31" t="s">
        <v>783</v>
      </c>
      <c r="D341" s="32">
        <v>1322270</v>
      </c>
      <c r="E341" s="32">
        <v>788489</v>
      </c>
      <c r="F341" s="32">
        <f t="shared" si="7"/>
        <v>533781</v>
      </c>
    </row>
    <row r="342" spans="1:6" ht="52.5">
      <c r="A342" s="30" t="s">
        <v>610</v>
      </c>
      <c r="B342" s="31" t="s">
        <v>363</v>
      </c>
      <c r="C342" s="31" t="s">
        <v>784</v>
      </c>
      <c r="D342" s="32">
        <v>1322270</v>
      </c>
      <c r="E342" s="32">
        <v>788489</v>
      </c>
      <c r="F342" s="32">
        <f t="shared" si="7"/>
        <v>533781</v>
      </c>
    </row>
    <row r="343" spans="1:6" ht="26.25">
      <c r="A343" s="30" t="s">
        <v>386</v>
      </c>
      <c r="B343" s="31" t="s">
        <v>363</v>
      </c>
      <c r="C343" s="31" t="s">
        <v>785</v>
      </c>
      <c r="D343" s="32">
        <v>165730</v>
      </c>
      <c r="E343" s="32">
        <v>91956.89</v>
      </c>
      <c r="F343" s="32">
        <f t="shared" si="7"/>
        <v>73773.11</v>
      </c>
    </row>
    <row r="344" spans="1:6" ht="39">
      <c r="A344" s="30" t="s">
        <v>388</v>
      </c>
      <c r="B344" s="31" t="s">
        <v>363</v>
      </c>
      <c r="C344" s="31" t="s">
        <v>786</v>
      </c>
      <c r="D344" s="32">
        <v>165730</v>
      </c>
      <c r="E344" s="32">
        <v>91956.89</v>
      </c>
      <c r="F344" s="32">
        <f t="shared" si="7"/>
        <v>73773.11</v>
      </c>
    </row>
    <row r="345" spans="1:6" ht="39">
      <c r="A345" s="30" t="s">
        <v>392</v>
      </c>
      <c r="B345" s="31" t="s">
        <v>363</v>
      </c>
      <c r="C345" s="31" t="s">
        <v>787</v>
      </c>
      <c r="D345" s="32">
        <v>165730</v>
      </c>
      <c r="E345" s="32">
        <v>91956.89</v>
      </c>
      <c r="F345" s="32">
        <f t="shared" si="7"/>
        <v>73773.11</v>
      </c>
    </row>
    <row r="346" spans="1:6" ht="39">
      <c r="A346" s="30" t="s">
        <v>471</v>
      </c>
      <c r="B346" s="31" t="s">
        <v>363</v>
      </c>
      <c r="C346" s="31" t="s">
        <v>788</v>
      </c>
      <c r="D346" s="32">
        <v>6161100</v>
      </c>
      <c r="E346" s="32">
        <v>4989250</v>
      </c>
      <c r="F346" s="32">
        <f t="shared" si="7"/>
        <v>1171850</v>
      </c>
    </row>
    <row r="347" spans="1:6" ht="12.75">
      <c r="A347" s="30" t="s">
        <v>472</v>
      </c>
      <c r="B347" s="31" t="s">
        <v>363</v>
      </c>
      <c r="C347" s="31" t="s">
        <v>789</v>
      </c>
      <c r="D347" s="32">
        <v>174000</v>
      </c>
      <c r="E347" s="43">
        <v>0</v>
      </c>
      <c r="F347" s="32">
        <f t="shared" si="7"/>
        <v>174000</v>
      </c>
    </row>
    <row r="348" spans="1:6" ht="12.75">
      <c r="A348" s="30" t="s">
        <v>564</v>
      </c>
      <c r="B348" s="31" t="s">
        <v>363</v>
      </c>
      <c r="C348" s="31" t="s">
        <v>790</v>
      </c>
      <c r="D348" s="32">
        <v>174000</v>
      </c>
      <c r="E348" s="43">
        <v>0</v>
      </c>
      <c r="F348" s="32">
        <f t="shared" si="7"/>
        <v>174000</v>
      </c>
    </row>
    <row r="349" spans="1:6" ht="12.75">
      <c r="A349" s="30" t="s">
        <v>708</v>
      </c>
      <c r="B349" s="31" t="s">
        <v>363</v>
      </c>
      <c r="C349" s="31" t="s">
        <v>791</v>
      </c>
      <c r="D349" s="32">
        <v>5987100</v>
      </c>
      <c r="E349" s="32">
        <v>4989250</v>
      </c>
      <c r="F349" s="32">
        <f t="shared" si="7"/>
        <v>997850</v>
      </c>
    </row>
    <row r="350" spans="1:6" ht="66">
      <c r="A350" s="30" t="s">
        <v>710</v>
      </c>
      <c r="B350" s="31" t="s">
        <v>363</v>
      </c>
      <c r="C350" s="31" t="s">
        <v>792</v>
      </c>
      <c r="D350" s="32">
        <v>5987100</v>
      </c>
      <c r="E350" s="32">
        <v>4989250</v>
      </c>
      <c r="F350" s="32">
        <f t="shared" si="7"/>
        <v>997850</v>
      </c>
    </row>
    <row r="351" spans="1:6" ht="12.75">
      <c r="A351" s="27" t="s">
        <v>793</v>
      </c>
      <c r="B351" s="28" t="s">
        <v>363</v>
      </c>
      <c r="C351" s="28" t="s">
        <v>794</v>
      </c>
      <c r="D351" s="29">
        <v>1006000</v>
      </c>
      <c r="E351" s="29">
        <v>862000</v>
      </c>
      <c r="F351" s="29">
        <f t="shared" si="7"/>
        <v>144000</v>
      </c>
    </row>
    <row r="352" spans="1:6" ht="26.25">
      <c r="A352" s="30" t="s">
        <v>795</v>
      </c>
      <c r="B352" s="31" t="s">
        <v>363</v>
      </c>
      <c r="C352" s="31" t="s">
        <v>796</v>
      </c>
      <c r="D352" s="32">
        <v>1006000</v>
      </c>
      <c r="E352" s="32">
        <v>862000</v>
      </c>
      <c r="F352" s="32">
        <f t="shared" si="7"/>
        <v>144000</v>
      </c>
    </row>
    <row r="353" spans="1:6" ht="26.25">
      <c r="A353" s="30" t="s">
        <v>386</v>
      </c>
      <c r="B353" s="31" t="s">
        <v>363</v>
      </c>
      <c r="C353" s="31" t="s">
        <v>797</v>
      </c>
      <c r="D353" s="32">
        <v>1006000</v>
      </c>
      <c r="E353" s="32">
        <v>862000</v>
      </c>
      <c r="F353" s="32">
        <f t="shared" si="7"/>
        <v>144000</v>
      </c>
    </row>
    <row r="354" spans="1:6" ht="39">
      <c r="A354" s="30" t="s">
        <v>388</v>
      </c>
      <c r="B354" s="31" t="s">
        <v>363</v>
      </c>
      <c r="C354" s="31" t="s">
        <v>798</v>
      </c>
      <c r="D354" s="32">
        <v>1006000</v>
      </c>
      <c r="E354" s="32">
        <v>862000</v>
      </c>
      <c r="F354" s="32">
        <f t="shared" si="7"/>
        <v>144000</v>
      </c>
    </row>
    <row r="355" spans="1:6" ht="39">
      <c r="A355" s="30" t="s">
        <v>392</v>
      </c>
      <c r="B355" s="31" t="s">
        <v>363</v>
      </c>
      <c r="C355" s="31" t="s">
        <v>799</v>
      </c>
      <c r="D355" s="32">
        <v>1006000</v>
      </c>
      <c r="E355" s="32">
        <v>862000</v>
      </c>
      <c r="F355" s="32">
        <f t="shared" si="7"/>
        <v>144000</v>
      </c>
    </row>
    <row r="356" spans="1:6" ht="26.25">
      <c r="A356" s="27" t="s">
        <v>800</v>
      </c>
      <c r="B356" s="28" t="s">
        <v>363</v>
      </c>
      <c r="C356" s="28" t="s">
        <v>801</v>
      </c>
      <c r="D356" s="29">
        <v>1000000</v>
      </c>
      <c r="E356" s="29">
        <v>80357.16</v>
      </c>
      <c r="F356" s="29">
        <f t="shared" si="7"/>
        <v>919642.84</v>
      </c>
    </row>
    <row r="357" spans="1:6" ht="26.25">
      <c r="A357" s="30" t="s">
        <v>802</v>
      </c>
      <c r="B357" s="31" t="s">
        <v>363</v>
      </c>
      <c r="C357" s="31" t="s">
        <v>803</v>
      </c>
      <c r="D357" s="32">
        <v>1000000</v>
      </c>
      <c r="E357" s="32">
        <v>80357.16</v>
      </c>
      <c r="F357" s="32">
        <f t="shared" si="7"/>
        <v>919642.84</v>
      </c>
    </row>
    <row r="358" spans="1:6" ht="26.25">
      <c r="A358" s="30" t="s">
        <v>804</v>
      </c>
      <c r="B358" s="31" t="s">
        <v>363</v>
      </c>
      <c r="C358" s="31" t="s">
        <v>805</v>
      </c>
      <c r="D358" s="32">
        <v>1000000</v>
      </c>
      <c r="E358" s="32">
        <v>80357.16</v>
      </c>
      <c r="F358" s="32">
        <f t="shared" si="7"/>
        <v>919642.84</v>
      </c>
    </row>
    <row r="359" spans="1:6" ht="12.75">
      <c r="A359" s="30" t="s">
        <v>806</v>
      </c>
      <c r="B359" s="31" t="s">
        <v>363</v>
      </c>
      <c r="C359" s="31" t="s">
        <v>807</v>
      </c>
      <c r="D359" s="32">
        <v>1000000</v>
      </c>
      <c r="E359" s="32">
        <v>80357.16</v>
      </c>
      <c r="F359" s="32">
        <f t="shared" si="7"/>
        <v>919642.84</v>
      </c>
    </row>
    <row r="360" spans="1:6" ht="39">
      <c r="A360" s="27" t="s">
        <v>808</v>
      </c>
      <c r="B360" s="28" t="s">
        <v>363</v>
      </c>
      <c r="C360" s="28" t="s">
        <v>809</v>
      </c>
      <c r="D360" s="29">
        <v>140231711.48</v>
      </c>
      <c r="E360" s="29">
        <v>129040329.54</v>
      </c>
      <c r="F360" s="29">
        <f t="shared" si="7"/>
        <v>11191381.939999983</v>
      </c>
    </row>
    <row r="361" spans="1:6" ht="39">
      <c r="A361" s="30" t="s">
        <v>810</v>
      </c>
      <c r="B361" s="31" t="s">
        <v>363</v>
      </c>
      <c r="C361" s="31" t="s">
        <v>811</v>
      </c>
      <c r="D361" s="32">
        <v>107480500</v>
      </c>
      <c r="E361" s="32">
        <v>107480500</v>
      </c>
      <c r="F361" s="32">
        <f t="shared" si="7"/>
        <v>0</v>
      </c>
    </row>
    <row r="362" spans="1:6" ht="12.75">
      <c r="A362" s="30" t="s">
        <v>394</v>
      </c>
      <c r="B362" s="31" t="s">
        <v>363</v>
      </c>
      <c r="C362" s="31" t="s">
        <v>812</v>
      </c>
      <c r="D362" s="32">
        <v>107480500</v>
      </c>
      <c r="E362" s="32">
        <v>107480500</v>
      </c>
      <c r="F362" s="32">
        <f t="shared" si="7"/>
        <v>0</v>
      </c>
    </row>
    <row r="363" spans="1:6" ht="12.75">
      <c r="A363" s="30" t="s">
        <v>813</v>
      </c>
      <c r="B363" s="31" t="s">
        <v>363</v>
      </c>
      <c r="C363" s="31" t="s">
        <v>814</v>
      </c>
      <c r="D363" s="32">
        <v>107480500</v>
      </c>
      <c r="E363" s="32">
        <v>107480500</v>
      </c>
      <c r="F363" s="32">
        <f t="shared" si="7"/>
        <v>0</v>
      </c>
    </row>
    <row r="364" spans="1:6" ht="26.25">
      <c r="A364" s="30" t="s">
        <v>815</v>
      </c>
      <c r="B364" s="31" t="s">
        <v>363</v>
      </c>
      <c r="C364" s="31" t="s">
        <v>816</v>
      </c>
      <c r="D364" s="32">
        <v>107480500</v>
      </c>
      <c r="E364" s="32">
        <v>107480500</v>
      </c>
      <c r="F364" s="32">
        <f t="shared" si="7"/>
        <v>0</v>
      </c>
    </row>
    <row r="365" spans="1:6" ht="26.25">
      <c r="A365" s="30" t="s">
        <v>817</v>
      </c>
      <c r="B365" s="31" t="s">
        <v>363</v>
      </c>
      <c r="C365" s="31" t="s">
        <v>818</v>
      </c>
      <c r="D365" s="32">
        <v>32751211.48</v>
      </c>
      <c r="E365" s="32">
        <v>21559829.54</v>
      </c>
      <c r="F365" s="32">
        <f>D365-E365</f>
        <v>11191381.940000001</v>
      </c>
    </row>
    <row r="366" spans="1:6" ht="12.75">
      <c r="A366" s="30" t="s">
        <v>394</v>
      </c>
      <c r="B366" s="31" t="s">
        <v>363</v>
      </c>
      <c r="C366" s="31" t="s">
        <v>819</v>
      </c>
      <c r="D366" s="32">
        <v>32751211.48</v>
      </c>
      <c r="E366" s="32">
        <v>21559829.54</v>
      </c>
      <c r="F366" s="32">
        <f>D366-E366</f>
        <v>11191381.940000001</v>
      </c>
    </row>
    <row r="367" spans="1:6" ht="0" customHeight="1" hidden="1">
      <c r="A367" s="30" t="s">
        <v>325</v>
      </c>
      <c r="B367" s="31" t="s">
        <v>363</v>
      </c>
      <c r="C367" s="31" t="s">
        <v>820</v>
      </c>
      <c r="D367" s="32">
        <v>32751211.48</v>
      </c>
      <c r="E367" s="32">
        <v>21559829.54</v>
      </c>
      <c r="F367" s="32">
        <f>D367-E367</f>
        <v>11191381.940000001</v>
      </c>
    </row>
    <row r="368" spans="1:6" ht="26.25">
      <c r="A368" s="33" t="s">
        <v>821</v>
      </c>
      <c r="B368" s="34">
        <v>450</v>
      </c>
      <c r="C368" s="34" t="s">
        <v>20</v>
      </c>
      <c r="D368" s="35">
        <v>-245453693.16</v>
      </c>
      <c r="E368" s="35">
        <v>-4504299.55</v>
      </c>
      <c r="F368" s="29">
        <f>D368-E368</f>
        <v>-240949393.60999998</v>
      </c>
    </row>
  </sheetData>
  <sheetProtection/>
  <mergeCells count="1">
    <mergeCell ref="A2:F2"/>
  </mergeCells>
  <printOptions/>
  <pageMargins left="0.7874015748031497" right="0.1968503937007874" top="0.1968503937007874" bottom="0.2755905511811024" header="0.1968503937007874" footer="0.1968503937007874"/>
  <pageSetup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showGridLines="0" zoomScalePageLayoutView="0" workbookViewId="0" topLeftCell="A1">
      <selection activeCell="A43" sqref="A43"/>
    </sheetView>
  </sheetViews>
  <sheetFormatPr defaultColWidth="9.140625" defaultRowHeight="15"/>
  <cols>
    <col min="1" max="1" width="43.140625" style="25" customWidth="1"/>
    <col min="2" max="2" width="6.7109375" style="25" customWidth="1"/>
    <col min="3" max="3" width="28.28125" style="25" customWidth="1"/>
    <col min="4" max="4" width="18.8515625" style="25" customWidth="1"/>
    <col min="5" max="5" width="17.8515625" style="25" customWidth="1"/>
    <col min="6" max="6" width="18.00390625" style="25" customWidth="1"/>
    <col min="7" max="16384" width="8.8515625" style="25" customWidth="1"/>
  </cols>
  <sheetData>
    <row r="1" ht="8.25" customHeight="1"/>
    <row r="2" spans="1:6" ht="12.75" customHeight="1">
      <c r="A2" s="26" t="s">
        <v>822</v>
      </c>
      <c r="B2" s="26"/>
      <c r="C2" s="26"/>
      <c r="D2" s="26"/>
      <c r="E2" s="26"/>
      <c r="F2" s="26"/>
    </row>
    <row r="3" spans="1:6" ht="24" customHeight="1">
      <c r="A3" s="4" t="s">
        <v>879</v>
      </c>
      <c r="B3" s="5" t="s">
        <v>14</v>
      </c>
      <c r="C3" s="6" t="s">
        <v>15</v>
      </c>
      <c r="D3" s="7" t="s">
        <v>12</v>
      </c>
      <c r="E3" s="8" t="s">
        <v>13</v>
      </c>
      <c r="F3" s="9" t="s">
        <v>880</v>
      </c>
    </row>
    <row r="4" spans="1:6" ht="12.75">
      <c r="A4" s="36" t="s">
        <v>16</v>
      </c>
      <c r="B4" s="36" t="s">
        <v>17</v>
      </c>
      <c r="C4" s="36" t="s">
        <v>18</v>
      </c>
      <c r="D4" s="36">
        <v>4</v>
      </c>
      <c r="E4" s="36">
        <v>5</v>
      </c>
      <c r="F4" s="36">
        <v>6</v>
      </c>
    </row>
    <row r="5" spans="1:6" ht="26.25">
      <c r="A5" s="27" t="s">
        <v>823</v>
      </c>
      <c r="B5" s="38">
        <v>500</v>
      </c>
      <c r="C5" s="38" t="s">
        <v>20</v>
      </c>
      <c r="D5" s="39">
        <v>245453693.16</v>
      </c>
      <c r="E5" s="39">
        <v>4504299.55</v>
      </c>
      <c r="F5" s="39">
        <f>D5-E5</f>
        <v>240949393.60999998</v>
      </c>
    </row>
    <row r="6" spans="1:6" ht="39">
      <c r="A6" s="27" t="s">
        <v>824</v>
      </c>
      <c r="B6" s="38">
        <v>520</v>
      </c>
      <c r="C6" s="38" t="s">
        <v>20</v>
      </c>
      <c r="D6" s="39">
        <v>16693750</v>
      </c>
      <c r="E6" s="39">
        <v>-7517337</v>
      </c>
      <c r="F6" s="39">
        <f aca="true" t="shared" si="0" ref="F6:F33">D6-E6</f>
        <v>24211087</v>
      </c>
    </row>
    <row r="7" spans="1:6" ht="26.25">
      <c r="A7" s="30" t="s">
        <v>825</v>
      </c>
      <c r="B7" s="40">
        <v>520</v>
      </c>
      <c r="C7" s="40" t="s">
        <v>826</v>
      </c>
      <c r="D7" s="41">
        <v>14486230</v>
      </c>
      <c r="E7" s="43">
        <v>0</v>
      </c>
      <c r="F7" s="41">
        <f t="shared" si="0"/>
        <v>14486230</v>
      </c>
    </row>
    <row r="8" spans="1:6" ht="26.25">
      <c r="A8" s="30" t="s">
        <v>827</v>
      </c>
      <c r="B8" s="40">
        <v>520</v>
      </c>
      <c r="C8" s="40" t="s">
        <v>828</v>
      </c>
      <c r="D8" s="41">
        <v>18798230</v>
      </c>
      <c r="E8" s="43">
        <v>0</v>
      </c>
      <c r="F8" s="41">
        <f t="shared" si="0"/>
        <v>18798230</v>
      </c>
    </row>
    <row r="9" spans="1:6" ht="39">
      <c r="A9" s="30" t="s">
        <v>829</v>
      </c>
      <c r="B9" s="40">
        <v>520</v>
      </c>
      <c r="C9" s="40" t="s">
        <v>830</v>
      </c>
      <c r="D9" s="41">
        <v>18798230</v>
      </c>
      <c r="E9" s="43">
        <v>0</v>
      </c>
      <c r="F9" s="41">
        <f t="shared" si="0"/>
        <v>18798230</v>
      </c>
    </row>
    <row r="10" spans="1:6" ht="28.5" customHeight="1">
      <c r="A10" s="30" t="s">
        <v>831</v>
      </c>
      <c r="B10" s="40">
        <v>520</v>
      </c>
      <c r="C10" s="40" t="s">
        <v>832</v>
      </c>
      <c r="D10" s="41">
        <v>-4312000</v>
      </c>
      <c r="E10" s="43">
        <v>0</v>
      </c>
      <c r="F10" s="41">
        <f t="shared" si="0"/>
        <v>-4312000</v>
      </c>
    </row>
    <row r="11" spans="1:6" ht="39">
      <c r="A11" s="30" t="s">
        <v>833</v>
      </c>
      <c r="B11" s="40">
        <v>520</v>
      </c>
      <c r="C11" s="40" t="s">
        <v>834</v>
      </c>
      <c r="D11" s="41">
        <v>-4312000</v>
      </c>
      <c r="E11" s="43">
        <v>0</v>
      </c>
      <c r="F11" s="41">
        <f t="shared" si="0"/>
        <v>-4312000</v>
      </c>
    </row>
    <row r="12" spans="1:6" ht="26.25">
      <c r="A12" s="30" t="s">
        <v>835</v>
      </c>
      <c r="B12" s="40">
        <v>520</v>
      </c>
      <c r="C12" s="40" t="s">
        <v>836</v>
      </c>
      <c r="D12" s="41">
        <v>-2143000</v>
      </c>
      <c r="E12" s="41">
        <v>-2142857</v>
      </c>
      <c r="F12" s="41">
        <f t="shared" si="0"/>
        <v>-143</v>
      </c>
    </row>
    <row r="13" spans="1:6" ht="39">
      <c r="A13" s="30" t="s">
        <v>837</v>
      </c>
      <c r="B13" s="40">
        <v>520</v>
      </c>
      <c r="C13" s="40" t="s">
        <v>838</v>
      </c>
      <c r="D13" s="41">
        <v>-2143000</v>
      </c>
      <c r="E13" s="41">
        <v>-2142857</v>
      </c>
      <c r="F13" s="41">
        <f t="shared" si="0"/>
        <v>-143</v>
      </c>
    </row>
    <row r="14" spans="1:6" ht="39">
      <c r="A14" s="30" t="s">
        <v>839</v>
      </c>
      <c r="B14" s="40">
        <v>520</v>
      </c>
      <c r="C14" s="40" t="s">
        <v>840</v>
      </c>
      <c r="D14" s="41">
        <v>-2143000</v>
      </c>
      <c r="E14" s="41">
        <v>-2142857</v>
      </c>
      <c r="F14" s="41">
        <f t="shared" si="0"/>
        <v>-143</v>
      </c>
    </row>
    <row r="15" spans="1:6" ht="52.5">
      <c r="A15" s="30" t="s">
        <v>841</v>
      </c>
      <c r="B15" s="40">
        <v>520</v>
      </c>
      <c r="C15" s="40" t="s">
        <v>842</v>
      </c>
      <c r="D15" s="41">
        <v>-2143000</v>
      </c>
      <c r="E15" s="41">
        <v>-2142857</v>
      </c>
      <c r="F15" s="41">
        <f t="shared" si="0"/>
        <v>-143</v>
      </c>
    </row>
    <row r="16" spans="1:6" ht="26.25">
      <c r="A16" s="30" t="s">
        <v>843</v>
      </c>
      <c r="B16" s="40">
        <v>520</v>
      </c>
      <c r="C16" s="40" t="s">
        <v>844</v>
      </c>
      <c r="D16" s="41">
        <v>4350520</v>
      </c>
      <c r="E16" s="41">
        <v>-5374480</v>
      </c>
      <c r="F16" s="41">
        <f t="shared" si="0"/>
        <v>9725000</v>
      </c>
    </row>
    <row r="17" spans="1:6" ht="26.25">
      <c r="A17" s="30" t="s">
        <v>845</v>
      </c>
      <c r="B17" s="40">
        <v>520</v>
      </c>
      <c r="C17" s="40" t="s">
        <v>846</v>
      </c>
      <c r="D17" s="41">
        <v>4350520</v>
      </c>
      <c r="E17" s="41">
        <v>-5374480</v>
      </c>
      <c r="F17" s="41">
        <f t="shared" si="0"/>
        <v>9725000</v>
      </c>
    </row>
    <row r="18" spans="1:6" ht="26.25">
      <c r="A18" s="30" t="s">
        <v>847</v>
      </c>
      <c r="B18" s="40">
        <v>520</v>
      </c>
      <c r="C18" s="40" t="s">
        <v>848</v>
      </c>
      <c r="D18" s="41">
        <v>19350520</v>
      </c>
      <c r="E18" s="41">
        <v>1275520</v>
      </c>
      <c r="F18" s="41">
        <f t="shared" si="0"/>
        <v>18075000</v>
      </c>
    </row>
    <row r="19" spans="1:6" ht="39" customHeight="1">
      <c r="A19" s="30" t="s">
        <v>849</v>
      </c>
      <c r="B19" s="40">
        <v>520</v>
      </c>
      <c r="C19" s="40" t="s">
        <v>850</v>
      </c>
      <c r="D19" s="41">
        <v>19350520</v>
      </c>
      <c r="E19" s="41">
        <v>1275520</v>
      </c>
      <c r="F19" s="41">
        <f t="shared" si="0"/>
        <v>18075000</v>
      </c>
    </row>
    <row r="20" spans="1:6" ht="51" customHeight="1">
      <c r="A20" s="30" t="s">
        <v>851</v>
      </c>
      <c r="B20" s="40">
        <v>520</v>
      </c>
      <c r="C20" s="40" t="s">
        <v>852</v>
      </c>
      <c r="D20" s="41">
        <v>19350520</v>
      </c>
      <c r="E20" s="41">
        <v>1275520</v>
      </c>
      <c r="F20" s="41">
        <f t="shared" si="0"/>
        <v>18075000</v>
      </c>
    </row>
    <row r="21" spans="1:6" ht="26.25">
      <c r="A21" s="30" t="s">
        <v>853</v>
      </c>
      <c r="B21" s="40">
        <v>520</v>
      </c>
      <c r="C21" s="40" t="s">
        <v>854</v>
      </c>
      <c r="D21" s="41">
        <v>-15000000</v>
      </c>
      <c r="E21" s="41">
        <v>-6650000</v>
      </c>
      <c r="F21" s="41">
        <f t="shared" si="0"/>
        <v>-8350000</v>
      </c>
    </row>
    <row r="22" spans="1:6" ht="39">
      <c r="A22" s="30" t="s">
        <v>855</v>
      </c>
      <c r="B22" s="40">
        <v>520</v>
      </c>
      <c r="C22" s="40" t="s">
        <v>856</v>
      </c>
      <c r="D22" s="41">
        <v>-15000000</v>
      </c>
      <c r="E22" s="41">
        <v>-6650000</v>
      </c>
      <c r="F22" s="41">
        <f t="shared" si="0"/>
        <v>-8350000</v>
      </c>
    </row>
    <row r="23" spans="1:6" ht="52.5">
      <c r="A23" s="30" t="s">
        <v>857</v>
      </c>
      <c r="B23" s="40">
        <v>520</v>
      </c>
      <c r="C23" s="40" t="s">
        <v>858</v>
      </c>
      <c r="D23" s="41">
        <v>-15000000</v>
      </c>
      <c r="E23" s="41">
        <v>-6650000</v>
      </c>
      <c r="F23" s="41">
        <f t="shared" si="0"/>
        <v>-8350000</v>
      </c>
    </row>
    <row r="24" spans="1:6" ht="12.75">
      <c r="A24" s="27" t="s">
        <v>859</v>
      </c>
      <c r="B24" s="38">
        <v>700</v>
      </c>
      <c r="C24" s="38" t="s">
        <v>860</v>
      </c>
      <c r="D24" s="39">
        <v>228759943.16</v>
      </c>
      <c r="E24" s="39">
        <v>12021636.55</v>
      </c>
      <c r="F24" s="39">
        <f t="shared" si="0"/>
        <v>216738306.60999998</v>
      </c>
    </row>
    <row r="25" spans="1:6" ht="26.25">
      <c r="A25" s="30" t="s">
        <v>861</v>
      </c>
      <c r="B25" s="40">
        <v>700</v>
      </c>
      <c r="C25" s="40" t="s">
        <v>862</v>
      </c>
      <c r="D25" s="41">
        <v>228759943.16</v>
      </c>
      <c r="E25" s="41">
        <v>12021636.55</v>
      </c>
      <c r="F25" s="41">
        <f t="shared" si="0"/>
        <v>216738306.60999998</v>
      </c>
    </row>
    <row r="26" spans="1:6" ht="12.75">
      <c r="A26" s="30" t="s">
        <v>863</v>
      </c>
      <c r="B26" s="40">
        <v>710</v>
      </c>
      <c r="C26" s="40" t="s">
        <v>864</v>
      </c>
      <c r="D26" s="41">
        <v>-2240096326.48</v>
      </c>
      <c r="E26" s="41">
        <v>-1921718159.03</v>
      </c>
      <c r="F26" s="41">
        <f t="shared" si="0"/>
        <v>-318378167.45000005</v>
      </c>
    </row>
    <row r="27" spans="1:6" ht="12.75">
      <c r="A27" s="30" t="s">
        <v>865</v>
      </c>
      <c r="B27" s="40">
        <v>710</v>
      </c>
      <c r="C27" s="40" t="s">
        <v>866</v>
      </c>
      <c r="D27" s="41">
        <v>-2240096326.48</v>
      </c>
      <c r="E27" s="41">
        <v>-1921718159.03</v>
      </c>
      <c r="F27" s="41">
        <f t="shared" si="0"/>
        <v>-318378167.45000005</v>
      </c>
    </row>
    <row r="28" spans="1:6" ht="26.25">
      <c r="A28" s="30" t="s">
        <v>867</v>
      </c>
      <c r="B28" s="40">
        <v>710</v>
      </c>
      <c r="C28" s="40" t="s">
        <v>868</v>
      </c>
      <c r="D28" s="41">
        <v>-2240096326.48</v>
      </c>
      <c r="E28" s="41">
        <v>-1921718159.03</v>
      </c>
      <c r="F28" s="41">
        <f t="shared" si="0"/>
        <v>-318378167.45000005</v>
      </c>
    </row>
    <row r="29" spans="1:6" ht="26.25">
      <c r="A29" s="30" t="s">
        <v>869</v>
      </c>
      <c r="B29" s="40">
        <v>710</v>
      </c>
      <c r="C29" s="40" t="s">
        <v>870</v>
      </c>
      <c r="D29" s="41">
        <v>-2240096326.48</v>
      </c>
      <c r="E29" s="41">
        <v>-1921718159.03</v>
      </c>
      <c r="F29" s="41">
        <f t="shared" si="0"/>
        <v>-318378167.45000005</v>
      </c>
    </row>
    <row r="30" spans="1:6" ht="12.75">
      <c r="A30" s="30" t="s">
        <v>871</v>
      </c>
      <c r="B30" s="40">
        <v>720</v>
      </c>
      <c r="C30" s="40" t="s">
        <v>872</v>
      </c>
      <c r="D30" s="41">
        <v>2468856269.64</v>
      </c>
      <c r="E30" s="41">
        <v>1933739795.58</v>
      </c>
      <c r="F30" s="41">
        <f t="shared" si="0"/>
        <v>535116474.05999994</v>
      </c>
    </row>
    <row r="31" spans="1:6" ht="12.75">
      <c r="A31" s="30" t="s">
        <v>873</v>
      </c>
      <c r="B31" s="40">
        <v>720</v>
      </c>
      <c r="C31" s="40" t="s">
        <v>874</v>
      </c>
      <c r="D31" s="41">
        <v>2468856269.64</v>
      </c>
      <c r="E31" s="41">
        <v>1933739795.58</v>
      </c>
      <c r="F31" s="41">
        <f t="shared" si="0"/>
        <v>535116474.05999994</v>
      </c>
    </row>
    <row r="32" spans="1:6" ht="26.25">
      <c r="A32" s="30" t="s">
        <v>875</v>
      </c>
      <c r="B32" s="40">
        <v>720</v>
      </c>
      <c r="C32" s="40" t="s">
        <v>876</v>
      </c>
      <c r="D32" s="41">
        <v>2468856269.64</v>
      </c>
      <c r="E32" s="41">
        <v>1933739795.58</v>
      </c>
      <c r="F32" s="41">
        <f t="shared" si="0"/>
        <v>535116474.05999994</v>
      </c>
    </row>
    <row r="33" spans="1:6" ht="26.25">
      <c r="A33" s="30" t="s">
        <v>877</v>
      </c>
      <c r="B33" s="40">
        <v>720</v>
      </c>
      <c r="C33" s="40" t="s">
        <v>878</v>
      </c>
      <c r="D33" s="41">
        <v>2468856269.64</v>
      </c>
      <c r="E33" s="41">
        <v>1933739795.58</v>
      </c>
      <c r="F33" s="41">
        <f t="shared" si="0"/>
        <v>535116474.05999994</v>
      </c>
    </row>
    <row r="36" spans="2:4" ht="13.5">
      <c r="B36" s="45" t="s">
        <v>885</v>
      </c>
      <c r="C36" s="45"/>
      <c r="D36" s="10" t="s">
        <v>886</v>
      </c>
    </row>
    <row r="37" spans="2:4" ht="13.5">
      <c r="B37" s="10"/>
      <c r="C37" s="10"/>
      <c r="D37" s="10"/>
    </row>
    <row r="38" spans="2:4" ht="13.5">
      <c r="B38" s="45" t="s">
        <v>887</v>
      </c>
      <c r="C38" s="10"/>
      <c r="D38" s="10" t="s">
        <v>888</v>
      </c>
    </row>
  </sheetData>
  <sheetProtection/>
  <mergeCells count="1">
    <mergeCell ref="A2:F2"/>
  </mergeCells>
  <printOptions/>
  <pageMargins left="0.1968503937007874" right="0.1968503937007874" top="0.1968503937007874" bottom="0.2755905511811024" header="0.1968503937007874" footer="0.1968503937007874"/>
  <pageSetup horizontalDpi="300" verticalDpi="300" orientation="portrait" paperSize="8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5.00390625" style="0" customWidth="1"/>
  </cols>
  <sheetData>
    <row r="1" ht="9.7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2016-11-21T14:32:36Z</cp:lastPrinted>
  <dcterms:created xsi:type="dcterms:W3CDTF">2016-11-21T12:38:04Z</dcterms:created>
  <dcterms:modified xsi:type="dcterms:W3CDTF">2016-11-21T14:33:48Z</dcterms:modified>
  <cp:category/>
  <cp:version/>
  <cp:contentType/>
  <cp:contentStatus/>
</cp:coreProperties>
</file>