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Бюджет!$A$8</definedName>
    <definedName name="FIO" localSheetId="0">Бюджет!$F$8</definedName>
    <definedName name="LAST_CELL" localSheetId="0">Бюджет!$J$303</definedName>
    <definedName name="SIGN" localSheetId="0">Бюджет!$A$8:$H$8</definedName>
  </definedNames>
  <calcPr calcId="145621"/>
</workbook>
</file>

<file path=xl/calcChain.xml><?xml version="1.0" encoding="utf-8"?>
<calcChain xmlns="http://schemas.openxmlformats.org/spreadsheetml/2006/main">
  <c r="E285" i="1"/>
  <c r="E284"/>
  <c r="E283"/>
  <c r="E282"/>
  <c r="E281"/>
  <c r="E269"/>
  <c r="E265"/>
  <c r="E264"/>
  <c r="E263"/>
  <c r="E254"/>
  <c r="E248"/>
  <c r="E240"/>
  <c r="E241"/>
  <c r="E242"/>
  <c r="E243"/>
  <c r="E244"/>
  <c r="E245"/>
  <c r="E246"/>
  <c r="E247"/>
  <c r="E239"/>
  <c r="E238"/>
  <c r="E237"/>
  <c r="E233"/>
  <c r="E234"/>
  <c r="E230"/>
  <c r="E231"/>
  <c r="E232"/>
  <c r="E229"/>
  <c r="E228"/>
  <c r="E227"/>
  <c r="E226"/>
  <c r="E222"/>
  <c r="E213"/>
  <c r="E212"/>
  <c r="E211"/>
  <c r="E210"/>
  <c r="E209"/>
  <c r="E208"/>
  <c r="E206"/>
  <c r="E205"/>
  <c r="E204"/>
  <c r="E203"/>
  <c r="E197"/>
  <c r="E196"/>
  <c r="E194"/>
  <c r="E193"/>
  <c r="E188"/>
  <c r="E187"/>
  <c r="E186"/>
  <c r="E185"/>
  <c r="E177"/>
  <c r="E176"/>
  <c r="E175"/>
  <c r="E174"/>
  <c r="E159"/>
  <c r="E156"/>
  <c r="E158"/>
  <c r="E157"/>
  <c r="E155"/>
  <c r="E148"/>
  <c r="E146"/>
  <c r="E145"/>
  <c r="E144"/>
  <c r="E143"/>
  <c r="E142"/>
  <c r="E141"/>
  <c r="E139"/>
  <c r="E138"/>
  <c r="E136"/>
  <c r="E135"/>
  <c r="E134"/>
  <c r="E133"/>
  <c r="E132"/>
  <c r="E130"/>
  <c r="E129"/>
  <c r="E128"/>
  <c r="E127"/>
  <c r="E119"/>
  <c r="E118"/>
  <c r="E117"/>
  <c r="E113"/>
  <c r="E95"/>
  <c r="E93"/>
  <c r="E92"/>
  <c r="E91"/>
  <c r="E90"/>
  <c r="E89"/>
  <c r="E88"/>
  <c r="E87"/>
  <c r="E79"/>
  <c r="E77"/>
  <c r="E76"/>
  <c r="E69"/>
  <c r="E66"/>
  <c r="E65"/>
  <c r="E64"/>
  <c r="E63"/>
  <c r="E57"/>
  <c r="E56"/>
  <c r="E55"/>
  <c r="E54"/>
  <c r="E53"/>
  <c r="E52"/>
  <c r="E48"/>
  <c r="E47"/>
  <c r="E42"/>
  <c r="E41"/>
  <c r="E40"/>
  <c r="E39"/>
  <c r="E21"/>
  <c r="E22"/>
  <c r="E23"/>
  <c r="E24"/>
  <c r="E25"/>
  <c r="E26"/>
  <c r="E20"/>
  <c r="E10"/>
  <c r="E9"/>
  <c r="E8"/>
  <c r="E6"/>
  <c r="E7"/>
  <c r="E296"/>
  <c r="E295"/>
  <c r="E289"/>
  <c r="E288"/>
  <c r="E290"/>
  <c r="E297"/>
  <c r="E298"/>
  <c r="E299"/>
  <c r="E5"/>
</calcChain>
</file>

<file path=xl/sharedStrings.xml><?xml version="1.0" encoding="utf-8"?>
<sst xmlns="http://schemas.openxmlformats.org/spreadsheetml/2006/main" count="596" uniqueCount="553">
  <si>
    <t>КЦСР</t>
  </si>
  <si>
    <t>Итого</t>
  </si>
  <si>
    <t>5200000000</t>
  </si>
  <si>
    <t>Муниципальная программа "Развитие образования Кировского муниципального района Ленинградской области"</t>
  </si>
  <si>
    <t>5210000000</t>
  </si>
  <si>
    <t>Подпрограмма "Развитие дошкольного образования детей Кировского муниципального района Ленинградской области"</t>
  </si>
  <si>
    <t>5210100000</t>
  </si>
  <si>
    <t>Основное мероприятие "Реализация образовательных программ дошкольного образования"</t>
  </si>
  <si>
    <t>5210100240</t>
  </si>
  <si>
    <t>Расходы на обеспечение деятельности муниципальных казенных учреждений</t>
  </si>
  <si>
    <t>5210100250</t>
  </si>
  <si>
    <t>Предоставление муниципальным бюджетным и автономным учреждениям субсидий</t>
  </si>
  <si>
    <t>5210106140</t>
  </si>
  <si>
    <t>Субсидии частным образовательным организациям на возмещение затрат, связанных с предоставлением услуги дошкольного образования в части содержания ребенка (присмотра и ухода)</t>
  </si>
  <si>
    <t>5210200000</t>
  </si>
  <si>
    <t>Основное мероприятие "Развитие инфраструктуры дошкольного образования"</t>
  </si>
  <si>
    <t>5210211770</t>
  </si>
  <si>
    <t>Оснащение оборудованием детских дошкольных организаций</t>
  </si>
  <si>
    <t>5210211810</t>
  </si>
  <si>
    <t>Создание дополнительных мест в учреждениях дошкольного образования за исключением организации строительства, реконструкции объектов и выкупа</t>
  </si>
  <si>
    <t>5210270494</t>
  </si>
  <si>
    <t>Укрепление материально-технической базы организаций дошкольного образования (Оснащение дополнительно создаваемых мест для детей дошкольного возраста в результате развития вариативных форм дошкольного образования)</t>
  </si>
  <si>
    <t>5210280600</t>
  </si>
  <si>
    <t>Организация реконструкции детского сада на 55 мест г.Шлиссельбург, Кировский район</t>
  </si>
  <si>
    <t>52102S0494</t>
  </si>
  <si>
    <t>5210300000</t>
  </si>
  <si>
    <t>Основное мероприятие "Содействие развитию дошкольного образования"</t>
  </si>
  <si>
    <t>5210311800</t>
  </si>
  <si>
    <t>Обновление содержания дошкольного образования</t>
  </si>
  <si>
    <t>5210400000</t>
  </si>
  <si>
    <t>Основное мероприятие "Оказание мер социальной поддержки семьям, имеющим детей"</t>
  </si>
  <si>
    <t>5210471360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</si>
  <si>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</si>
  <si>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>5220000000</t>
  </si>
  <si>
    <t>Подпрограмма "Развитие начального общего, основного общего и среднего общего образования детей Кировского муниципального района Ленинградской области"</t>
  </si>
  <si>
    <t>5220100000</t>
  </si>
  <si>
    <t>Основное мероприятие "Реализация образовательных программ общего образования"</t>
  </si>
  <si>
    <t>5220100240</t>
  </si>
  <si>
    <t>5220100250</t>
  </si>
  <si>
    <t>5220111950</t>
  </si>
  <si>
    <t>Организация групп продленного дня в образовательных организациях</t>
  </si>
  <si>
    <t>5220200000</t>
  </si>
  <si>
    <t>Основное мероприятие "Развитие инфраструктуры общего образования"</t>
  </si>
  <si>
    <t>5220211870</t>
  </si>
  <si>
    <t>Оснащение учебно-лабораторным оборудованием организаций, работающих по ФГОС</t>
  </si>
  <si>
    <t>5220270515</t>
  </si>
  <si>
    <t>Укрепление материально-технической базы организаций общего образования (приобретение современного компьютерного, учебно-лабораторного оборудования, пособий, материалов и предметов учебного инвентаря для общеобразовательных организаций, внедряющих ФГОС начального общего, основного общего, среднего общего образования)</t>
  </si>
  <si>
    <t>5220274450</t>
  </si>
  <si>
    <t>Строительство, реконструкция, приобретение и пристрой объектов для организации общего образования</t>
  </si>
  <si>
    <t>52202S0515</t>
  </si>
  <si>
    <t>52202S4450</t>
  </si>
  <si>
    <t>5220300000</t>
  </si>
  <si>
    <t>Основное мероприятие "Содействие развитию общего образования"</t>
  </si>
  <si>
    <t>5220311830</t>
  </si>
  <si>
    <t>Обновление содержания общего образования и развитие сети общеобразовательных учреждений</t>
  </si>
  <si>
    <t>5220311840</t>
  </si>
  <si>
    <t>Развитие воспитательного потенциала системы общего образования</t>
  </si>
  <si>
    <t>5220311880</t>
  </si>
  <si>
    <t>Государственная регламентация деятельности образовательных организаций</t>
  </si>
  <si>
    <t>5220370519</t>
  </si>
  <si>
    <t>Укрепление материально-технической базы организаций общего образования (оснащение учебно-материальной базы образовательных организаций –региональных инновационных площадок)</t>
  </si>
  <si>
    <t>52203S0519</t>
  </si>
  <si>
    <t>5230000000</t>
  </si>
  <si>
    <t>Подпрограмма "Развитие воспитательного пространства Кировского муниципального района Ленинградской области"</t>
  </si>
  <si>
    <t>5230100000</t>
  </si>
  <si>
    <t>Основное мероприятие "Реализация программ дополнительного образования детей"</t>
  </si>
  <si>
    <t>5230100240</t>
  </si>
  <si>
    <t>5230100250</t>
  </si>
  <si>
    <t>5230200000</t>
  </si>
  <si>
    <t>Основное мероприятие "Содействие развитию дополнительного образования"</t>
  </si>
  <si>
    <t>5230211860</t>
  </si>
  <si>
    <t>Развитие системы образования</t>
  </si>
  <si>
    <t>5230270574</t>
  </si>
  <si>
    <t>Укрепление материально-технической базы организаций дополнительного образования (организация инновационной деятельности по апробации инновационной программы развития дополнительного образования)</t>
  </si>
  <si>
    <t>52302S0574</t>
  </si>
  <si>
    <t>5230300000</t>
  </si>
  <si>
    <t>Основное мероприятие "Поддержка талантливой молодежи"</t>
  </si>
  <si>
    <t>5230311890</t>
  </si>
  <si>
    <t>Поддержка талантливой молодежи</t>
  </si>
  <si>
    <t>5230400000</t>
  </si>
  <si>
    <t>Основное мероприятие "Поддержка работы школьных лесничеств"</t>
  </si>
  <si>
    <t>5230470190</t>
  </si>
  <si>
    <t>Организация работы школьных лесничеств</t>
  </si>
  <si>
    <t>52304S0190</t>
  </si>
  <si>
    <t>5240000000</t>
  </si>
  <si>
    <t>Подпрограмма "Кадровое обеспечение системы образования Кировского муниципального района Ленинградской области"</t>
  </si>
  <si>
    <t>5240100000</t>
  </si>
  <si>
    <t>Основное мероприятие "Реализация образовательных программ дошкольного и общего образования"</t>
  </si>
  <si>
    <t>5240171350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</si>
  <si>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</si>
  <si>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5240171530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</si>
  <si>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</si>
  <si>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5240200000</t>
  </si>
  <si>
    <t>Основное мероприятие "Содействие развитию кадрового потенциала"</t>
  </si>
  <si>
    <t>5240211900</t>
  </si>
  <si>
    <t>Развитие кадрового потенциала системы дошкольного, общего и дополнительного образования</t>
  </si>
  <si>
    <t>5240211920</t>
  </si>
  <si>
    <t>Развитие кадровых ресурсов</t>
  </si>
  <si>
    <t>5240211930</t>
  </si>
  <si>
    <t>Проведение аттестации рабочих мест</t>
  </si>
  <si>
    <t>5240211940</t>
  </si>
  <si>
    <t>Проведение периодического медицинского осмотра работников образовательных учреждений</t>
  </si>
  <si>
    <t>5240270840</t>
  </si>
  <si>
    <t>52402S0840</t>
  </si>
  <si>
    <t>5240300000</t>
  </si>
  <si>
    <t>Основное мероприятие "Поощрение лучших педагогических работников"</t>
  </si>
  <si>
    <t>5240311910</t>
  </si>
  <si>
    <t>Поощрение педагогических работников района</t>
  </si>
  <si>
    <t>5250000000</t>
  </si>
  <si>
    <t>Подпрограмма "Информатизация системы образования Кировского муниципального района Ленинградской области"</t>
  </si>
  <si>
    <t>5250100000</t>
  </si>
  <si>
    <t>Основное мероприятие "Создание современной информационно-образовательной среды образовательных организаций"</t>
  </si>
  <si>
    <t>5250112154</t>
  </si>
  <si>
    <t>Организация электронного и дистанционного обучения обучающихся в муниципальных общеобразовательных организациях</t>
  </si>
  <si>
    <t>5250112270</t>
  </si>
  <si>
    <t>Приобретение компьютерного оборудования для образовательных организаций в целях информатизации обучения</t>
  </si>
  <si>
    <t>5250112300</t>
  </si>
  <si>
    <t>Техническое сопровождение в целях информатизации обучения учащихся</t>
  </si>
  <si>
    <t>5250170512</t>
  </si>
  <si>
    <t>Укрепление материально-технической базы организаций общего образования (организация электронного и дистанционного обучения детей – инвалидов, обучающихся в муниципальных общеобразовательных организациях)</t>
  </si>
  <si>
    <t>5250170517</t>
  </si>
  <si>
    <t>Укрепление материально-технической базы организаций общего образования (приобретение компьютерного, телекоммуникационного и специализированного оборудования для оснащения рабочих мест детей-инвалидов)</t>
  </si>
  <si>
    <t>5250170518</t>
  </si>
  <si>
    <t>Укрепление материально-технической базы организаций общего образования (техническое сопровождение электронного и дистанционного обучения по адресам проживания детей - инвалидов)</t>
  </si>
  <si>
    <t>52501S0512</t>
  </si>
  <si>
    <t>52501S0517</t>
  </si>
  <si>
    <t>52501S0518</t>
  </si>
  <si>
    <t>5260000000</t>
  </si>
  <si>
    <t>Подпрограмма "Охрана здоровья участников образовательного процесса Кировского муниципального района Ленинградской области"</t>
  </si>
  <si>
    <t>5260100000</t>
  </si>
  <si>
    <t>Основное мероприятие "Создание в образовательных организациях условий для сохранения и укрепления здоровья"</t>
  </si>
  <si>
    <t>5260112220</t>
  </si>
  <si>
    <t>Проведение мероприятий, направленных на организацию охраны здоровья участников образовательного процесса</t>
  </si>
  <si>
    <t>5260112250</t>
  </si>
  <si>
    <t>Обслуживание системы водоочистки образовательных организаций</t>
  </si>
  <si>
    <t>5260112260</t>
  </si>
  <si>
    <t>Благоустройство территорий образовательных организаций</t>
  </si>
  <si>
    <t>5260200000</t>
  </si>
  <si>
    <t>Основное мероприятие "Обеспечение отдыха, оздоровления, занятости детей, подростков и молодежи"</t>
  </si>
  <si>
    <t>5260212290</t>
  </si>
  <si>
    <t>Организация отдыха и оздоровления детей и подростков</t>
  </si>
  <si>
    <t>5260270605</t>
  </si>
  <si>
    <t>Организация отдыха и оздоровления детей и подростков (проведение с-витаминизации третьих блюд в оздоровительных лагерях всех типов и видов)</t>
  </si>
  <si>
    <t>5260274417</t>
  </si>
  <si>
    <t>Организация отдыха детей в каникулярное время (проведение мероприятий по оздоровительной кампании детей, находящихся в трудной жизненной ситуации)</t>
  </si>
  <si>
    <t>52602S0605</t>
  </si>
  <si>
    <t>52602S4417</t>
  </si>
  <si>
    <t>5260300000</t>
  </si>
  <si>
    <t>Основное мероприятие "Предоставление питания на бесплатной основе (с частичной компенсацией его стоимости) обучающимся в муниципальных образовательных организациях, в частных общеобразовательных организациях, расположенных на территории Ленинградской области"</t>
  </si>
  <si>
    <t>5260371440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</si>
  <si>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</si>
  <si>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5270000000</t>
  </si>
  <si>
    <t>Подпрограмма "Безопасность образовательных организаций Кировского муниципального района Ленинградской области"</t>
  </si>
  <si>
    <t>5270100000</t>
  </si>
  <si>
    <t>Основное мероприятие "Организация мероприятий по комплексной безопасности образовательных организаций"</t>
  </si>
  <si>
    <t>5270112160</t>
  </si>
  <si>
    <t>Обслуживание АПС в муниципальных образовательных организациях</t>
  </si>
  <si>
    <t>5270112170</t>
  </si>
  <si>
    <t>Обеспечение функционирования канала связи с пожарными частями в муниципальных образовательных организациях</t>
  </si>
  <si>
    <t>5270112180</t>
  </si>
  <si>
    <t>Обслуживание охранной тревожной сигнализации в муниципальных образовательных организациях</t>
  </si>
  <si>
    <t>5270112200</t>
  </si>
  <si>
    <t>Организация мероприятий по комплексной безопасности муниципальных образовательных организаций</t>
  </si>
  <si>
    <t>5270112340</t>
  </si>
  <si>
    <t>Организация охраны в муниципальных образовательных организациях путем экстренного вызова группы задержания вневедомственной охраны</t>
  </si>
  <si>
    <t>5270170513</t>
  </si>
  <si>
    <t>Укрепление материально-технической базы организаций общего образования (приобретение для государственных и муниципальных образовательных организаций автобусов и микроавтобусов)</t>
  </si>
  <si>
    <t>52701S0513</t>
  </si>
  <si>
    <t>5270200000</t>
  </si>
  <si>
    <t>Основное мероприятие "Обеспечение безопасности дорожного движения"</t>
  </si>
  <si>
    <t>5270212440</t>
  </si>
  <si>
    <t>Обеспечение безопасности дорожного движения</t>
  </si>
  <si>
    <t>5280000000</t>
  </si>
  <si>
    <t>Подпрограмма "Укрепление материально-технической базы образовательных организаций Кировского муниципального района Ленинградской области"</t>
  </si>
  <si>
    <t>5280100000</t>
  </si>
  <si>
    <t>Основное мероприятие "Развитие инфраструктуры образования"</t>
  </si>
  <si>
    <t>5280112320</t>
  </si>
  <si>
    <t>Укрепление материально-технической базы учреждений общего образования</t>
  </si>
  <si>
    <t>5280170491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</si>
  <si>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</si>
  <si>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5280170510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</si>
  <si>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</si>
  <si>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5280170511</t>
  </si>
  <si>
    <t>Укрепление материально-технической базы организаций общего образования (капитальный ремонт пришкольных спортивных сооружений и стадионов)</t>
  </si>
  <si>
    <t>5280170571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</si>
  <si>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</si>
  <si>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52801L0970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</si>
  <si>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</si>
  <si>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52801R0970</t>
  </si>
  <si>
    <t>52801S0491</t>
  </si>
  <si>
    <t>52801S0510</t>
  </si>
  <si>
    <t>52801S0511</t>
  </si>
  <si>
    <t>52801S0571</t>
  </si>
  <si>
    <t>5300000000</t>
  </si>
  <si>
    <t>Муниципальная программа "Социальная поддержка отдельных категорий граждан в Кировском районе Ленинградской области"</t>
  </si>
  <si>
    <t>5310000000</t>
  </si>
  <si>
    <t>Подпрограмма "Развитие мер социальной поддержки отдельных категорий граждан"</t>
  </si>
  <si>
    <t>5310100000</t>
  </si>
  <si>
    <t>Основное мероприятие "Предоставление мер социальной поддержки отдельным категориям граждан (ветеранам труда, жертвам политических репрессий, труженикам тыла, ветеранам, инвалидам и детям Великой Отечественной Войны)"</t>
  </si>
  <si>
    <t>5310171150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</si>
  <si>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</si>
  <si>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5320000000</t>
  </si>
  <si>
    <t>Подпрограмма "Модернизация и развитие социального обслуживания населения"</t>
  </si>
  <si>
    <t>5320100000</t>
  </si>
  <si>
    <t>Основное мероприятие "Обеспечение деятельности учреждений социального обслуживания населения"</t>
  </si>
  <si>
    <t>5320171200</t>
  </si>
  <si>
    <t>Организация социального обслуживания граждан, в том числе по апробации методик и технологий</t>
  </si>
  <si>
    <t>5320171205</t>
  </si>
  <si>
    <t>Организация социального обслуживания граждан, в том числе по апробации методик и технологий (социальное сопровождение семей с детьми, нуждающимися в социальном обслуживании)</t>
  </si>
  <si>
    <t>5320171212</t>
  </si>
  <si>
    <t>Организация социального обслуживания граждан, в том числе по апробации методик и технологий (Организации предоставления детям-инвалидам с множественными нарушениями, в том числе ментальными услуг службы сиделок)</t>
  </si>
  <si>
    <t>5320171215</t>
  </si>
  <si>
    <t>Организация социального обслуживания граждан, в том числе по апробации методик и технологий (Организация предоставления услуг «Заботливый сосед»)</t>
  </si>
  <si>
    <t>5320171218</t>
  </si>
  <si>
    <t>Организация социального обслуживания граждан, в том числе по апробации методик и технологий (Предоставление услуг с использованием технологии социального обслуживания "Домой без преград" для инвалидов)</t>
  </si>
  <si>
    <t>5340000000</t>
  </si>
  <si>
    <t>Подпрограмма "Социальная поддержка граждан пожилого возраста и инвалидов в Кировском муниципальном районе Ленинградской области"</t>
  </si>
  <si>
    <t>5340200000</t>
  </si>
  <si>
    <t>Основное мероприятие "Социальная поддержка граждан пожилого возраста"</t>
  </si>
  <si>
    <t>5340271204</t>
  </si>
  <si>
    <t>Организация социального обслуживания граждан, в том числе по апробации методик и технологий (Внедрение и поддержание технологии социального обслуживания по оказанию экстренной помощи на дому пожилым людям и инвалидам "Тревожная кнопка")</t>
  </si>
  <si>
    <t>5360000000</t>
  </si>
  <si>
    <t>Подпрограмма "Реализация государственных гарантий для детей-сирот и детей, оставшихся без попечения родителей"</t>
  </si>
  <si>
    <t>5360100000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</si>
  <si>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</si>
  <si>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5360152600</t>
  </si>
  <si>
    <t>Выплата единовременного пособия при всех формах устройства детей, лишенных родительского попечения, в семью</t>
  </si>
  <si>
    <t>5360171430</t>
  </si>
  <si>
    <t>Организация выплаты вознаграждения, причитающегося приемным родителям</t>
  </si>
  <si>
    <t>5360171450</t>
  </si>
  <si>
    <t>Подготовка граждан, желающих принять на воспитание в свою семью ребенка, оставшегося без попечения родителей</t>
  </si>
  <si>
    <t>5360171460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</si>
  <si>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</si>
  <si>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5360171470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</si>
  <si>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</si>
  <si>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5360171480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</si>
  <si>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</si>
  <si>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5360171490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</si>
  <si>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</si>
  <si>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5360171500</t>
  </si>
  <si>
    <t>Освобождение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собственность,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</si>
  <si>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5360171720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</si>
  <si>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</si>
  <si>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5360200000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</si>
  <si>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 из специализированного жилищного фонда по договорам найма специализированных жилых помещений"</t>
  </si>
  <si>
    <t>5360270820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</si>
  <si>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</si>
  <si>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53602R0820</t>
  </si>
  <si>
    <t>5360300000</t>
  </si>
  <si>
    <t>Основное мероприятие "Организация и осуществление деятельности по опеке и попечительству"</t>
  </si>
  <si>
    <t>5360371380</t>
  </si>
  <si>
    <t>Организация и осуществление деятельности по опеке и попечительству</t>
  </si>
  <si>
    <t>5400000000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</si>
  <si>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</si>
  <si>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5410000000</t>
  </si>
  <si>
    <t>Подпрограмма "Развитие физической культуры и спорта в Кировском муниципальном районе Ленинградской области"</t>
  </si>
  <si>
    <t>5410100000</t>
  </si>
  <si>
    <t>Основное мероприятие "Развитие физической культуры и спорта среди различных групп населения"</t>
  </si>
  <si>
    <t>5410100250</t>
  </si>
  <si>
    <t>5410111050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</si>
  <si>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</si>
  <si>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5410111260</t>
  </si>
  <si>
    <t>Организация и проведение районных спортивно-массовых мероприятий и спортивных соревнований, обеспечение участия в региональных и всероссийских спортивно-массовых мероприятиях различных групп населения</t>
  </si>
  <si>
    <t>5410200000</t>
  </si>
  <si>
    <t>Основное мероприятие "Развитие массового детско-юношеского спорта"</t>
  </si>
  <si>
    <t>5410211270</t>
  </si>
  <si>
    <t>Организация и проведение районных массовых соревнований среди детей и подростков, обеспечение участия в региональных, межрегиональных российских спортивных соревнованиях по видам спорта детей и подростков</t>
  </si>
  <si>
    <t>5410300000</t>
  </si>
  <si>
    <t>Основное мероприятие "Патриотическое воспитание молодежи средствами физической культуры и спорта"</t>
  </si>
  <si>
    <t>5410311280</t>
  </si>
  <si>
    <t>Организация и проведение спартакиады допризывной молодежи Кировского района Ленинградской области</t>
  </si>
  <si>
    <t>5410400000</t>
  </si>
  <si>
    <t>Основное мероприятие "Развитие адаптивной физической культуры и спорта"</t>
  </si>
  <si>
    <t>5410411290</t>
  </si>
  <si>
    <t>Обеспечение участия спортивных команд инвалидов по слуху Ленинградской области в региональной спартакиаде</t>
  </si>
  <si>
    <t>5410500000</t>
  </si>
  <si>
    <t>Основное мероприятие "Материально-техническое обеспечение физической культуры и спорта"</t>
  </si>
  <si>
    <t>5410511300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</si>
  <si>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</si>
  <si>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5420000000</t>
  </si>
  <si>
    <t>Подпрограмма "Развитие молодежной политики в Кировском муниципальном районе Ленинградской области"</t>
  </si>
  <si>
    <t>5420100000</t>
  </si>
  <si>
    <t>Основное мероприятие "Гражданско-патриотическое воспитание молодежи"</t>
  </si>
  <si>
    <t>5420111340</t>
  </si>
  <si>
    <t>Организация и проведение мероприятий по гражданско-патриотическому воспитанию молодежи</t>
  </si>
  <si>
    <t>5420174340</t>
  </si>
  <si>
    <t>Реализация комплекса мер по сохранению исторической памяти</t>
  </si>
  <si>
    <t>54201S4340</t>
  </si>
  <si>
    <t>5420200000</t>
  </si>
  <si>
    <t>Основное мероприятие "Профилактика асоциального поведения и употребления психоактивных веществ в подростковой и молодежной среде"</t>
  </si>
  <si>
    <t>5420211350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</si>
  <si>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</si>
  <si>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5420274350</t>
  </si>
  <si>
    <t>Реализация комплекса мер по профилактике правонарушений и рискованного поведения в молодежной среде</t>
  </si>
  <si>
    <t>54202S4350</t>
  </si>
  <si>
    <t>5420300000</t>
  </si>
  <si>
    <t>Основное мероприятие "Поддержка творческой и талантливой молодежи"</t>
  </si>
  <si>
    <t>5420311360</t>
  </si>
  <si>
    <t>Реализация комплекса мер по поддержке творческой и талантливой молодежи</t>
  </si>
  <si>
    <t>5420400000</t>
  </si>
  <si>
    <t>Основное мероприятие "Комплексные меры по поддержке молодой семьи"</t>
  </si>
  <si>
    <t>5420411370</t>
  </si>
  <si>
    <t>Реализация комплекса мер по поддержке молодых семей и пропаганде семейных ценностей</t>
  </si>
  <si>
    <t>5420500000</t>
  </si>
  <si>
    <t>Основное мероприятие "Работа со студенческой и профессионально обучающейся молодежью"</t>
  </si>
  <si>
    <t>5420511380</t>
  </si>
  <si>
    <t>Обеспечение участия студенческой и профессионально обучающейся молодежи в молодежных международных образовательных форумах</t>
  </si>
  <si>
    <t>5420600000</t>
  </si>
  <si>
    <t>5420611390</t>
  </si>
  <si>
    <t>Организация оздоровления, отдыха, занятости подростков и молодежи в летний период</t>
  </si>
  <si>
    <t>5500000000</t>
  </si>
  <si>
    <t>Муниципальная программа "Культура Кировского района Ленинградской области "</t>
  </si>
  <si>
    <t>5510000000</t>
  </si>
  <si>
    <t>Подпрограмма "Развитие библиотечного обслуживания"</t>
  </si>
  <si>
    <t>5510100000</t>
  </si>
  <si>
    <t>Основное мероприятие "Развитие и модернизация библиотек"</t>
  </si>
  <si>
    <t>5510100240</t>
  </si>
  <si>
    <t>5510111080</t>
  </si>
  <si>
    <t>Укрепление материально-технической базы учреждений культуры</t>
  </si>
  <si>
    <t>5510111120</t>
  </si>
  <si>
    <t>Информатизация и модернизация библиотек</t>
  </si>
  <si>
    <t>5510170360</t>
  </si>
  <si>
    <t>Обеспечение выплат стимулирующего характера работникам муниципальных учреждений культуры Ленинградской области</t>
  </si>
  <si>
    <t>55101L5190</t>
  </si>
  <si>
    <t>Поддержка отрасли культуры</t>
  </si>
  <si>
    <t>55101L5191</t>
  </si>
  <si>
    <t>Поддержка отрасли культуры (Модернизация библиотечного обслуживания)</t>
  </si>
  <si>
    <t>55101R5191</t>
  </si>
  <si>
    <t>55101R5195</t>
  </si>
  <si>
    <t>Поддержка отрасли культуры (Комплектование книжных фондов государственных и муниципальных библиотек )</t>
  </si>
  <si>
    <t>55101S0360</t>
  </si>
  <si>
    <t>5520000000</t>
  </si>
  <si>
    <t>Подпрограмма "Развитие дополнительного образования в области искусств"</t>
  </si>
  <si>
    <t>5520100000</t>
  </si>
  <si>
    <t>5520100250</t>
  </si>
  <si>
    <t>Предоставление муниципальным бюджетным учреждениям субсидий</t>
  </si>
  <si>
    <t>5520111960</t>
  </si>
  <si>
    <t>5520200000</t>
  </si>
  <si>
    <t>Основное мероприятие "Мероприятия организационного характера"</t>
  </si>
  <si>
    <t>55202L5193</t>
  </si>
  <si>
    <t>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</si>
  <si>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55202R5193</t>
  </si>
  <si>
    <t>5530000000</t>
  </si>
  <si>
    <t>Подпрограмма "Сохранение и развитие культурного наследия и культурного потенциала населения Кировского района"</t>
  </si>
  <si>
    <t>5530100000</t>
  </si>
  <si>
    <t>Основное мероприятие "Мероприятия в сфере культуры"</t>
  </si>
  <si>
    <t>5530111070</t>
  </si>
  <si>
    <t>Организация и проведение мероприятий, посвященных памятным датам</t>
  </si>
  <si>
    <t>5530111160</t>
  </si>
  <si>
    <t>Организация и проведение военно-патриотических и межпоселенческих мероприятий в сфере культуры</t>
  </si>
  <si>
    <t>5530111170</t>
  </si>
  <si>
    <t>Организация и проведение районных мероприятий в сфере культуры</t>
  </si>
  <si>
    <t>5530200000</t>
  </si>
  <si>
    <t>55302L5192</t>
  </si>
  <si>
    <t>Поддержка отрасли культуры (Реализация социально-культурных проектов МО ЛО)</t>
  </si>
  <si>
    <t>55302L5194</t>
  </si>
  <si>
    <t>Поддержка отрасли культуры (Поддержка коллективов самодеятельного народного творчества, имеющих звание "народный" и "образцовый" )</t>
  </si>
  <si>
    <t>55302R5192</t>
  </si>
  <si>
    <t>55302R5194</t>
  </si>
  <si>
    <t>5540000000</t>
  </si>
  <si>
    <t>Подпрограмма "Противопожарная безопасность учреждений культуры"</t>
  </si>
  <si>
    <t>5540100000</t>
  </si>
  <si>
    <t>Основное мероприятие "Организация мероприятий по комплексной безопасности организаций"</t>
  </si>
  <si>
    <t>5540112210</t>
  </si>
  <si>
    <t>Обслуживание АПС в муниципальных учреждениях культуры</t>
  </si>
  <si>
    <t>5540112240</t>
  </si>
  <si>
    <t>Обеспечение функционирования канала связи с пожарными частями в муниципальных учреждениях культуры</t>
  </si>
  <si>
    <t>5540112280</t>
  </si>
  <si>
    <t>Организация мероприятий по комплексной безопасности муниципальных учреждений культуры</t>
  </si>
  <si>
    <t>5550000000</t>
  </si>
  <si>
    <t>Подпрограмма "Обеспечение деятельности Управления культуры администрации Кировского муниципального района Ленинградской области"</t>
  </si>
  <si>
    <t>5550100000</t>
  </si>
  <si>
    <t>Основное мероприятие "Обеспечение условий реализации муниципальной программы"</t>
  </si>
  <si>
    <t>5550100210</t>
  </si>
  <si>
    <t>Расходы на выплаты по оплате труда работников органов МСУ</t>
  </si>
  <si>
    <t>5550100220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</si>
  <si>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</si>
  <si>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5550100230</t>
  </si>
  <si>
    <t>Расходы на обеспечение функций органов МСУ</t>
  </si>
  <si>
    <t>5550196020</t>
  </si>
  <si>
    <t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</t>
  </si>
  <si>
    <t>5700000000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</si>
  <si>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</si>
  <si>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>5700200000</t>
  </si>
  <si>
    <t>Основное мероприятие "Оснащение приборами учета энергоресурсов муниципальных образовательных учреждений "</t>
  </si>
  <si>
    <t>5700211250</t>
  </si>
  <si>
    <t>Мероприятия по оснащению приборами учета энергоресурсов муниципальных образовательных учреждений</t>
  </si>
  <si>
    <t>5700212560</t>
  </si>
  <si>
    <t>Мероприятия по монтажу ограждающих конструкций для установки узла учета тепловой энергии</t>
  </si>
  <si>
    <t>5700400000</t>
  </si>
  <si>
    <t>Основное мероприятие "Оснащение приборами учета энергоресурсов муниципальных учреждений дополнительного образования, МКУК "Центральная межпоселенческая библиотека"</t>
  </si>
  <si>
    <t>5700411210</t>
  </si>
  <si>
    <t>Мероприятия по оснащению приборами учета энергоресурсов муниципальных учреждений культуры</t>
  </si>
  <si>
    <t>5700600000</t>
  </si>
  <si>
    <t>Основное мероприятие "Выполнение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объектов"</t>
  </si>
  <si>
    <t>5700611180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</si>
  <si>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</si>
  <si>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>5800000000</t>
  </si>
  <si>
    <t>Муниципальная программа "Развитие и поддержка малого и среднего бизнеса в Кировском муниципальном районе Ленинградской области"</t>
  </si>
  <si>
    <t>5800100000</t>
  </si>
  <si>
    <t>Основное мероприятие "Содействие в доступе субъектов малого и среднего предпринимательства к финансовым и материальным ресурсам"</t>
  </si>
  <si>
    <t>5800174260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</si>
  <si>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</si>
  <si>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58001S4260</t>
  </si>
  <si>
    <t>5800200000</t>
  </si>
  <si>
    <t>Основное мероприятие "Обеспечение информационной, консультационной, организационно-методической поддержки субъектов предпринимательства, развитие инфраструктуры поддержки малого и среднего предпринимательства"</t>
  </si>
  <si>
    <t>5800206320</t>
  </si>
  <si>
    <t>Создание и обеспечение деятельности структуры поддержки малого предпринимательства</t>
  </si>
  <si>
    <t>5800206350</t>
  </si>
  <si>
    <t>Организация проведения и участия в областных и районных выставках, ярмарках. Вовлечение субъектов малого бизнеса в субконтрактинг и выставочно-ярмарочную деятельность на региональном и межрегиональном уровнях с целью продвижения продукции, выпускаемой в районе</t>
  </si>
  <si>
    <t>5800206360</t>
  </si>
  <si>
    <t>Организация обучения социально-незащищенных слоев населения и молодежи основам малого бизнеса и профессиям, необходимым для организации предпринимательской деятельности и самозанятости</t>
  </si>
  <si>
    <t>5800206370</t>
  </si>
  <si>
    <t>Организация проведения районных конкурсов, участие в региональных и федеральных конкурсах профессионального мастерства</t>
  </si>
  <si>
    <t>5800206380</t>
  </si>
  <si>
    <t>Консультационная деятельность по юридическим, экономическим, технологическим вопросам, проведение семинаров, тренингов, совещаний для руководителей и специалистов малых и средних предприятий, индивидуальных предпринимателей</t>
  </si>
  <si>
    <t>5800206390</t>
  </si>
  <si>
    <t>Формирование положительного образа малого предпринимательства через проведение конкурсов и профессиональных праздников, пропаганду малого бизнеса в средствах массовой информации</t>
  </si>
  <si>
    <t>5800206400</t>
  </si>
  <si>
    <t>Развитие и совершенствование информационной поддержки субъектов малого предпринимательства</t>
  </si>
  <si>
    <t>5800206410</t>
  </si>
  <si>
    <t>Консультационная поддержка безработным гражданам и незанятому населению, а также социально-незащищенным слоям населения по вопросам организации предпринимательской деятельности, самозанятости</t>
  </si>
  <si>
    <t>5800274490</t>
  </si>
  <si>
    <t>Организация мониторинга деятельности субъектов малого и среднего предпринимательства Ленинградской области</t>
  </si>
  <si>
    <t>58002S4490</t>
  </si>
  <si>
    <t>6100000000</t>
  </si>
  <si>
    <t>Муниципальная программа "Комплексное развитие  Кировского муниципального района Ленинградской области"</t>
  </si>
  <si>
    <t>6100100000</t>
  </si>
  <si>
    <t>Основное мероприятие "Капитальное строительство объектов муниципальной собственности"</t>
  </si>
  <si>
    <t>6100170010</t>
  </si>
  <si>
    <t>Поддержка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</si>
  <si>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6100174451</t>
  </si>
  <si>
    <t>Строительство, реконструкция, приобретение и пристрой объектов для организации общего образования (Завершение строительства муниципального образовательного учреждения "Средняя общеобразовательная школа" на 600 мест, г. Шлиссельбург, Кировский район)</t>
  </si>
  <si>
    <t>6100180040</t>
  </si>
  <si>
    <t>Строительство газовой блочно-модульной котельной для здания школы МКОУ "Шумская средняя общеобразовательная школа" по адресу: ст.Войбокало, Школьный пер. д.1</t>
  </si>
  <si>
    <t>6100180090</t>
  </si>
  <si>
    <t>Строительство физкультурно-оздоровительного комплекса с универсальным игровым залом в г. Кировске Ленинградской области</t>
  </si>
  <si>
    <t>6100180100</t>
  </si>
  <si>
    <t>Разработка ПСД на реконструкцию здания МБОУ "Лицей г.Отрадное" (строительство пристройки для начальной школы)</t>
  </si>
  <si>
    <t>6100180210</t>
  </si>
  <si>
    <t>Строительство муниципального образовательного учреждения "Средняя общеобразовательная школа" на 600 мест, г. Шлиссельбург, Кировский район</t>
  </si>
  <si>
    <t>6100180630</t>
  </si>
  <si>
    <t>Реконструкция здания (в том числе проектирование) в целях размещения МФЦ в г.Кировске</t>
  </si>
  <si>
    <t>61001S0251</t>
  </si>
  <si>
    <t>Мероприятия по строительству и реконструкции объектов водоснабжения, водоотведения и очистки сточных вод ("Организация реконструкции канализационных очистных сооружений Ленинградское шоссе, д. 7, г. Отрадное, в том числе проектно-изыскательские работы")</t>
  </si>
  <si>
    <t>61001S4451</t>
  </si>
  <si>
    <t>6100200000</t>
  </si>
  <si>
    <t>Основное мероприятие "Капитальный ремонт (ремонт) объектов муниципальной собственности"</t>
  </si>
  <si>
    <t>6100217050</t>
  </si>
  <si>
    <t>Мероприятия по капитальному ремонту (ремонту) дошкольного учреждения п.Назия</t>
  </si>
  <si>
    <t>6100217100</t>
  </si>
  <si>
    <t>Мероприятия по капитальному ремонту (ремонту) прочих объектов</t>
  </si>
  <si>
    <t>6100217420</t>
  </si>
  <si>
    <t>Мероприятия по капитальному ремонту (ремонту) МБОУ "Кировская гимназия им. Героя Советского Союза Султана Баймагомбетова"</t>
  </si>
  <si>
    <t>6100217440</t>
  </si>
  <si>
    <t>Мероприятия по капитальному ремонту (ремонту) МБУДО "Назиевская детская школа искусств"</t>
  </si>
  <si>
    <t>6100217540</t>
  </si>
  <si>
    <t>Мероприятия по капитальному ремонту (ремонту) МБДОУ "Детский сад комбинированного вида № 34"</t>
  </si>
  <si>
    <t>6100217650</t>
  </si>
  <si>
    <t>Мероприятия по капитальному ремонту (ремонту) МКУК "Центральная межпоселенческая библиотека"</t>
  </si>
  <si>
    <t>6100217680</t>
  </si>
  <si>
    <t>Мероприятия по разработке проектно-сметной документации на проведение ремонтных работ в организациях дошкольного образования</t>
  </si>
  <si>
    <t>6100217690</t>
  </si>
  <si>
    <t>Мероприятия по разработке проектно-сметной документации на проведение ремонтных работ организаций общего образования</t>
  </si>
  <si>
    <t>6100217710</t>
  </si>
  <si>
    <t>Мероприятия по капитальному ремонту (ремонту) МБОУ "Лицей г.Отрадное"</t>
  </si>
  <si>
    <t>6100217730</t>
  </si>
  <si>
    <t>Мероприятия по проверке сметной стоимости на проведение ремонтных работ организаций образования</t>
  </si>
  <si>
    <t>6100218000</t>
  </si>
  <si>
    <t>Мероприятия по проверке сметной стоимости на проведение ремонтных работ объектов водоснабжения и водоотведения</t>
  </si>
  <si>
    <t>61002S0266</t>
  </si>
  <si>
    <t>Мероприятия, направленные на безаварийную работу объектов водоснабжения и водоотведения (Ремонт наружного водопровода микрорайона "Аэрогеодезия", г. Отрадное, Ленинградская область, Кировский район")</t>
  </si>
  <si>
    <t>61002S0267</t>
  </si>
  <si>
    <t>Мероприятия, направленные на безаварийную работу объектов водоснабжения и водоотведения (Ремонт участка водопровода по 2-му Советскому проспекту от 16 линии до ул. Путейская, далее по ул. Путейская до пересечения с Международным проспектом в г.Отрадное, Ленинградской области, Кировского района, протяженностью 1231 м)</t>
  </si>
  <si>
    <t>61002S4300</t>
  </si>
  <si>
    <t>Реновация организаций общего образования</t>
  </si>
  <si>
    <t>61002S4301</t>
  </si>
  <si>
    <t>Реновация организаций общего образования (МБОУ "Назиевская СОШ")</t>
  </si>
  <si>
    <t>6200000000</t>
  </si>
  <si>
    <t>Муниципальная программа "Ремонт и содержание автомобильных дорог Кировского муниципального района Ленинградской области"</t>
  </si>
  <si>
    <t>6200100000</t>
  </si>
  <si>
    <t>Основное мероприятие "Содержание, капитальный ремонт и ремонт автомобильных дорог общего пользования"</t>
  </si>
  <si>
    <t>6200111020</t>
  </si>
  <si>
    <t>Мероприятия по ремонту автомобильных дорог</t>
  </si>
  <si>
    <t>6200111030</t>
  </si>
  <si>
    <t>Мероприятия по содержанию автомобильных дорог</t>
  </si>
  <si>
    <t>6200170140</t>
  </si>
  <si>
    <t>Ремонт автомобильных дорог общего пользования местного значения</t>
  </si>
  <si>
    <t>6200195010</t>
  </si>
  <si>
    <t>Осуществление полномочий Кировского района на мероприятия по содержанию автомобильных дорог</t>
  </si>
  <si>
    <t>62001S0140</t>
  </si>
  <si>
    <t>6300000000</t>
  </si>
  <si>
    <t>Муниципальная программа "Развитие сельского хозяйства Кировского района Ленинградской области"</t>
  </si>
  <si>
    <t>6320000000</t>
  </si>
  <si>
    <t>Подпрограмма "Развитие молочного скотоводства и увеличение производства молока в Кировском районе Ленинградской области"</t>
  </si>
  <si>
    <t>6320100000</t>
  </si>
  <si>
    <t>Основное мероприятие "Стимулирование производства товарного молока путем предоставления субсидий на возмещение части затрат сельскохозяйственным организациям и крестьянским (фермерским) хозяйствам на 1 литр произведенного молока"</t>
  </si>
  <si>
    <t>6320106270</t>
  </si>
  <si>
    <t>Субсидии на возмещение части затрат на 1 литр произведенного молока</t>
  </si>
  <si>
    <t>6330000000</t>
  </si>
  <si>
    <t>Подпрограмма "Поддержка малых форм хозяйствования агропромышленного комплекса Кировского района Ленинградской области"</t>
  </si>
  <si>
    <t>6330100000</t>
  </si>
  <si>
    <t>Основное мероприятие "Компенсация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деятельность"</t>
  </si>
  <si>
    <t>6330106280</t>
  </si>
  <si>
    <t>Субсидии на возмещение части затрат по приобретению комбикорма на содержание сельскохозяйственных животных и птицы крестьянским (фермерским) и личным подсобным хозяйствам, гражданам, ведущим сельскохозяйственную деятельность</t>
  </si>
  <si>
    <t>6350000000</t>
  </si>
  <si>
    <t>Подпрограмма "Развитие отрасли растениеводства Кировского района Ленинградской области"</t>
  </si>
  <si>
    <t>6350100000</t>
  </si>
  <si>
    <t>Основное мероприятие "Оказание несвязанной поддержки сельскохозяйственным товаропроизводителям в области растениеводства"</t>
  </si>
  <si>
    <t>6350106240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</si>
  <si>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</si>
  <si>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6500000000</t>
  </si>
  <si>
    <t>Муниципальная программа "Управление муниципальными финансами Кировского муниципального района Ленинградской области"</t>
  </si>
  <si>
    <t>6500100000</t>
  </si>
  <si>
    <t>Основное мероприятие "Выравнивание бюджетной обеспеченности поселений за счет средств районного фонда финансовой поддержки поселений"</t>
  </si>
  <si>
    <t>6500190050</t>
  </si>
  <si>
    <t>Дотации на выравнивание бюджетной обеспеченности поселений</t>
  </si>
  <si>
    <t>6500200000</t>
  </si>
  <si>
    <t>Основное мероприятие "Выравнивание бюджетной обеспеченности поселений за счет средств областного бюджета "</t>
  </si>
  <si>
    <t>6500271010</t>
  </si>
  <si>
    <t>Дотации на выравнивание бюджетной обеспеченности поселений за счет средств областного бюджета</t>
  </si>
  <si>
    <t>6500500000</t>
  </si>
  <si>
    <t>Основное мероприятие "Управление муниципальным долгом"</t>
  </si>
  <si>
    <t>6500510010</t>
  </si>
  <si>
    <t>Процентные платежи по муниципальному долгу</t>
  </si>
  <si>
    <t>6600000000</t>
  </si>
  <si>
    <t>Муниципальная программа "Развитие и совершенствование гражданской обороны и мероприятий по обеспечению безопасности жизнедеятельности населения на территории Кировского муниципального района Ленинградской области"</t>
  </si>
  <si>
    <t>6600100000</t>
  </si>
  <si>
    <t>Основное мероприятие "Подготовка руководящего состава, специалистов и населения к действиям в чрезвычайных ситуациях мирного и военного времени"</t>
  </si>
  <si>
    <t>6600113000</t>
  </si>
  <si>
    <t>Подготовка руководящего состава, специалистов и населения к действиям в чрезвычайных ситуациях мирного и военного времени</t>
  </si>
  <si>
    <t>6600300000</t>
  </si>
  <si>
    <t>Основное мероприятие Проведение мероприятий по созданию аппаратно-программного комплекса "Безопасный город " на территории муниципального района</t>
  </si>
  <si>
    <t>6600313430</t>
  </si>
  <si>
    <t>Проведение мероприятий по созданию аппаратно-программного комплекса "Безопасный город " на территории муниципального района</t>
  </si>
  <si>
    <t>6600400000</t>
  </si>
  <si>
    <t>Основное мероприятие "Развитие местной системы оповещения"</t>
  </si>
  <si>
    <t>6600495120</t>
  </si>
  <si>
    <t>Осуществление полномочий Кировского района на мероприятия по организации и осуществлению мероприятий по гражданской обороне в сельских поселениях</t>
  </si>
  <si>
    <t>6600600000</t>
  </si>
  <si>
    <t>Основное мероприятие "Организация и осуществление мероприятий"</t>
  </si>
  <si>
    <t>6600613040</t>
  </si>
  <si>
    <t>Организация и осуществление мероприятий</t>
  </si>
  <si>
    <t>6601000000</t>
  </si>
  <si>
    <t>Основное мероприятие "Обслуживание территории муниципального района при возникновении чрезвычайных ситуаций"</t>
  </si>
  <si>
    <t>6601096100</t>
  </si>
  <si>
    <t>Осуществление части полномочий поселений по организации и осуществлению мероприятий по ГО и ЧС</t>
  </si>
  <si>
    <t>Отчет о выполнении муниципальных программ Кировского муниципального района Ленинградской области</t>
  </si>
  <si>
    <t>за 1 квартал 2018 года</t>
  </si>
  <si>
    <t>Наименование программы, подпрограммы, мероприятия</t>
  </si>
  <si>
    <t>% исполнения</t>
  </si>
  <si>
    <t>Объем финансирования на 2018 год ( руб.)</t>
  </si>
  <si>
    <t>Исполнение( руб.)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</si>
</sst>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%"/>
  </numFmts>
  <fonts count="9">
    <font>
      <sz val="10"/>
      <name val="Arial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/>
    <xf numFmtId="164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165" fontId="5" fillId="0" borderId="4" xfId="0" applyNumberFormat="1" applyFont="1" applyBorder="1" applyAlignment="1" applyProtection="1">
      <alignment horizontal="left" vertical="center" wrapText="1"/>
    </xf>
    <xf numFmtId="165" fontId="3" fillId="0" borderId="3" xfId="0" applyNumberFormat="1" applyFont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2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center"/>
    </xf>
    <xf numFmtId="49" fontId="6" fillId="2" borderId="3" xfId="0" applyNumberFormat="1" applyFont="1" applyFill="1" applyBorder="1" applyAlignment="1" applyProtection="1">
      <alignment horizontal="left"/>
    </xf>
    <xf numFmtId="4" fontId="7" fillId="2" borderId="3" xfId="0" applyNumberFormat="1" applyFont="1" applyFill="1" applyBorder="1" applyAlignment="1" applyProtection="1">
      <alignment horizontal="right" vertical="center" wrapText="1"/>
    </xf>
    <xf numFmtId="166" fontId="7" fillId="2" borderId="3" xfId="0" applyNumberFormat="1" applyFont="1" applyFill="1" applyBorder="1" applyAlignment="1" applyProtection="1">
      <alignment horizontal="right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166" fontId="7" fillId="0" borderId="3" xfId="0" applyNumberFormat="1" applyFont="1" applyBorder="1" applyAlignment="1" applyProtection="1">
      <alignment horizontal="right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166" fontId="8" fillId="0" borderId="4" xfId="0" applyNumberFormat="1" applyFont="1" applyBorder="1" applyAlignment="1" applyProtection="1">
      <alignment horizontal="right" vertical="center" wrapText="1"/>
    </xf>
    <xf numFmtId="166" fontId="8" fillId="0" borderId="3" xfId="0" applyNumberFormat="1" applyFont="1" applyBorder="1" applyAlignment="1" applyProtection="1">
      <alignment horizontal="right" vertical="center" wrapText="1"/>
    </xf>
    <xf numFmtId="166" fontId="8" fillId="0" borderId="5" xfId="0" applyNumberFormat="1" applyFont="1" applyBorder="1" applyAlignment="1" applyProtection="1">
      <alignment horizontal="right" vertical="center" wrapText="1"/>
    </xf>
    <xf numFmtId="166" fontId="8" fillId="0" borderId="6" xfId="0" applyNumberFormat="1" applyFont="1" applyBorder="1" applyAlignment="1" applyProtection="1">
      <alignment horizontal="right" vertical="center" wrapText="1"/>
    </xf>
    <xf numFmtId="4" fontId="8" fillId="0" borderId="4" xfId="0" applyNumberFormat="1" applyFont="1" applyFill="1" applyBorder="1" applyAlignment="1" applyProtection="1">
      <alignment horizontal="right" vertical="center" wrapText="1"/>
    </xf>
    <xf numFmtId="166" fontId="8" fillId="0" borderId="4" xfId="0" applyNumberFormat="1" applyFont="1" applyFill="1" applyBorder="1" applyAlignment="1" applyProtection="1">
      <alignment horizontal="right" vertical="center" wrapText="1"/>
    </xf>
    <xf numFmtId="4" fontId="8" fillId="2" borderId="4" xfId="0" applyNumberFormat="1" applyFont="1" applyFill="1" applyBorder="1" applyAlignment="1" applyProtection="1">
      <alignment horizontal="right" vertical="center" wrapText="1"/>
    </xf>
    <xf numFmtId="166" fontId="8" fillId="2" borderId="4" xfId="0" applyNumberFormat="1" applyFont="1" applyFill="1" applyBorder="1" applyAlignment="1" applyProtection="1">
      <alignment horizontal="right" vertical="center" wrapText="1"/>
    </xf>
    <xf numFmtId="4" fontId="7" fillId="2" borderId="3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9"/>
  <sheetViews>
    <sheetView showGridLines="0" tabSelected="1" workbookViewId="0">
      <selection activeCell="C13" sqref="C13"/>
    </sheetView>
  </sheetViews>
  <sheetFormatPr defaultColWidth="8.85546875" defaultRowHeight="12.75" customHeight="1" outlineLevelRow="7"/>
  <cols>
    <col min="1" max="1" width="15.140625" style="4" customWidth="1"/>
    <col min="2" max="2" width="63" style="4" customWidth="1"/>
    <col min="3" max="3" width="17.28515625" style="4" customWidth="1"/>
    <col min="4" max="4" width="15.140625" style="4" customWidth="1"/>
    <col min="5" max="6" width="9.140625" style="4" customWidth="1"/>
    <col min="7" max="7" width="13.140625" style="4" customWidth="1"/>
    <col min="8" max="10" width="9.140625" style="4" customWidth="1"/>
    <col min="11" max="16384" width="8.85546875" style="4"/>
  </cols>
  <sheetData>
    <row r="1" spans="1:10" ht="25.15" customHeight="1">
      <c r="A1" s="36" t="s">
        <v>547</v>
      </c>
      <c r="B1" s="36"/>
      <c r="C1" s="36"/>
      <c r="D1" s="36"/>
      <c r="E1" s="36"/>
      <c r="F1" s="3"/>
      <c r="G1" s="3"/>
      <c r="H1" s="3"/>
      <c r="I1" s="3"/>
      <c r="J1" s="3"/>
    </row>
    <row r="2" spans="1:10" ht="14.25">
      <c r="A2" s="37" t="s">
        <v>548</v>
      </c>
      <c r="B2" s="37"/>
      <c r="C2" s="37"/>
      <c r="D2" s="37"/>
      <c r="E2" s="37"/>
      <c r="F2" s="3"/>
      <c r="G2" s="5"/>
      <c r="H2" s="5"/>
      <c r="I2" s="3"/>
      <c r="J2" s="3"/>
    </row>
    <row r="3" spans="1:10">
      <c r="A3" s="6"/>
      <c r="B3" s="6"/>
      <c r="C3" s="6"/>
      <c r="D3" s="6"/>
      <c r="E3" s="6"/>
      <c r="F3" s="6"/>
      <c r="G3" s="6"/>
      <c r="H3" s="6"/>
      <c r="I3" s="7"/>
      <c r="J3" s="7"/>
    </row>
    <row r="4" spans="1:10" ht="31.5">
      <c r="A4" s="1" t="s">
        <v>0</v>
      </c>
      <c r="B4" s="1" t="s">
        <v>549</v>
      </c>
      <c r="C4" s="1" t="s">
        <v>551</v>
      </c>
      <c r="D4" s="1" t="s">
        <v>552</v>
      </c>
      <c r="E4" s="2" t="s">
        <v>550</v>
      </c>
    </row>
    <row r="5" spans="1:10" ht="21">
      <c r="A5" s="14" t="s">
        <v>2</v>
      </c>
      <c r="B5" s="15" t="s">
        <v>3</v>
      </c>
      <c r="C5" s="22">
        <v>1627439032.8499999</v>
      </c>
      <c r="D5" s="22">
        <v>394451785.24000001</v>
      </c>
      <c r="E5" s="23">
        <f>D5/C5</f>
        <v>0.24237576786469789</v>
      </c>
    </row>
    <row r="6" spans="1:10" ht="21" outlineLevel="1">
      <c r="A6" s="14" t="s">
        <v>4</v>
      </c>
      <c r="B6" s="15" t="s">
        <v>5</v>
      </c>
      <c r="C6" s="22">
        <v>185189025.56</v>
      </c>
      <c r="D6" s="22">
        <v>51862214.579999998</v>
      </c>
      <c r="E6" s="23">
        <f t="shared" ref="E6:E7" si="0">D6/C6</f>
        <v>0.28005015104524639</v>
      </c>
    </row>
    <row r="7" spans="1:10" ht="21" outlineLevel="2">
      <c r="A7" s="8" t="s">
        <v>6</v>
      </c>
      <c r="B7" s="10" t="s">
        <v>7</v>
      </c>
      <c r="C7" s="24">
        <v>159868103.03</v>
      </c>
      <c r="D7" s="24">
        <v>48470787.670000002</v>
      </c>
      <c r="E7" s="25">
        <f t="shared" si="0"/>
        <v>0.30319236139872274</v>
      </c>
    </row>
    <row r="8" spans="1:10" outlineLevel="7">
      <c r="A8" s="9" t="s">
        <v>8</v>
      </c>
      <c r="B8" s="11" t="s">
        <v>9</v>
      </c>
      <c r="C8" s="26">
        <v>5818026</v>
      </c>
      <c r="D8" s="26">
        <v>906346.67</v>
      </c>
      <c r="E8" s="27">
        <f>D8/C8</f>
        <v>0.15578250595648765</v>
      </c>
    </row>
    <row r="9" spans="1:10" outlineLevel="7">
      <c r="A9" s="9" t="s">
        <v>10</v>
      </c>
      <c r="B9" s="11" t="s">
        <v>11</v>
      </c>
      <c r="C9" s="26">
        <v>150652676.63</v>
      </c>
      <c r="D9" s="26">
        <v>47019429</v>
      </c>
      <c r="E9" s="27">
        <f>D9/C9</f>
        <v>0.31210483644760451</v>
      </c>
    </row>
    <row r="10" spans="1:10" ht="33.75" outlineLevel="7">
      <c r="A10" s="9" t="s">
        <v>12</v>
      </c>
      <c r="B10" s="11" t="s">
        <v>13</v>
      </c>
      <c r="C10" s="26">
        <v>3397400.4</v>
      </c>
      <c r="D10" s="26">
        <v>545012</v>
      </c>
      <c r="E10" s="27">
        <f>D10/C10</f>
        <v>0.16042030253484399</v>
      </c>
    </row>
    <row r="11" spans="1:10" outlineLevel="2">
      <c r="A11" s="8" t="s">
        <v>14</v>
      </c>
      <c r="B11" s="10" t="s">
        <v>15</v>
      </c>
      <c r="C11" s="24">
        <v>719922.53</v>
      </c>
      <c r="D11" s="24">
        <v>0</v>
      </c>
      <c r="E11" s="25">
        <v>0</v>
      </c>
    </row>
    <row r="12" spans="1:10" outlineLevel="7">
      <c r="A12" s="9" t="s">
        <v>16</v>
      </c>
      <c r="B12" s="11" t="s">
        <v>17</v>
      </c>
      <c r="C12" s="26">
        <v>300000</v>
      </c>
      <c r="D12" s="26">
        <v>0</v>
      </c>
      <c r="E12" s="27">
        <v>0</v>
      </c>
    </row>
    <row r="13" spans="1:10" ht="22.5" outlineLevel="7">
      <c r="A13" s="9" t="s">
        <v>18</v>
      </c>
      <c r="B13" s="11" t="s">
        <v>19</v>
      </c>
      <c r="C13" s="26">
        <v>190000</v>
      </c>
      <c r="D13" s="26">
        <v>0</v>
      </c>
      <c r="E13" s="27">
        <v>0</v>
      </c>
    </row>
    <row r="14" spans="1:10" ht="33.75" outlineLevel="7">
      <c r="A14" s="9" t="s">
        <v>20</v>
      </c>
      <c r="B14" s="11" t="s">
        <v>21</v>
      </c>
      <c r="C14" s="26">
        <v>90000</v>
      </c>
      <c r="D14" s="26">
        <v>0</v>
      </c>
      <c r="E14" s="27">
        <v>0</v>
      </c>
    </row>
    <row r="15" spans="1:10" ht="22.5" outlineLevel="7">
      <c r="A15" s="9" t="s">
        <v>22</v>
      </c>
      <c r="B15" s="11" t="s">
        <v>23</v>
      </c>
      <c r="C15" s="26">
        <v>129922.53</v>
      </c>
      <c r="D15" s="26">
        <v>0</v>
      </c>
      <c r="E15" s="27">
        <v>0</v>
      </c>
    </row>
    <row r="16" spans="1:10" ht="33.75" outlineLevel="7">
      <c r="A16" s="9" t="s">
        <v>24</v>
      </c>
      <c r="B16" s="11" t="s">
        <v>21</v>
      </c>
      <c r="C16" s="26">
        <v>10000</v>
      </c>
      <c r="D16" s="26">
        <v>0</v>
      </c>
      <c r="E16" s="27">
        <v>0</v>
      </c>
    </row>
    <row r="17" spans="1:5" outlineLevel="2">
      <c r="A17" s="8" t="s">
        <v>25</v>
      </c>
      <c r="B17" s="10" t="s">
        <v>26</v>
      </c>
      <c r="C17" s="24">
        <v>119000</v>
      </c>
      <c r="D17" s="24">
        <v>0</v>
      </c>
      <c r="E17" s="25">
        <v>0</v>
      </c>
    </row>
    <row r="18" spans="1:5" outlineLevel="3">
      <c r="A18" s="8" t="s">
        <v>27</v>
      </c>
      <c r="B18" s="10" t="s">
        <v>28</v>
      </c>
      <c r="C18" s="24">
        <v>119000</v>
      </c>
      <c r="D18" s="24">
        <v>0</v>
      </c>
      <c r="E18" s="25">
        <v>0</v>
      </c>
    </row>
    <row r="19" spans="1:5" outlineLevel="7">
      <c r="A19" s="9" t="s">
        <v>27</v>
      </c>
      <c r="B19" s="11" t="s">
        <v>28</v>
      </c>
      <c r="C19" s="26">
        <v>119000</v>
      </c>
      <c r="D19" s="26">
        <v>0</v>
      </c>
      <c r="E19" s="27">
        <v>0</v>
      </c>
    </row>
    <row r="20" spans="1:5" ht="21" outlineLevel="2">
      <c r="A20" s="8" t="s">
        <v>29</v>
      </c>
      <c r="B20" s="10" t="s">
        <v>30</v>
      </c>
      <c r="C20" s="24">
        <v>24482000</v>
      </c>
      <c r="D20" s="24">
        <v>3391426.91</v>
      </c>
      <c r="E20" s="25">
        <f>D20/C20</f>
        <v>0.13852736336900581</v>
      </c>
    </row>
    <row r="21" spans="1:5" ht="33.75" outlineLevel="7">
      <c r="A21" s="9" t="s">
        <v>31</v>
      </c>
      <c r="B21" s="11" t="s">
        <v>32</v>
      </c>
      <c r="C21" s="26">
        <v>24482000</v>
      </c>
      <c r="D21" s="26">
        <v>3391426.91</v>
      </c>
      <c r="E21" s="28">
        <f t="shared" ref="E21:E26" si="1">D21/C21</f>
        <v>0.13852736336900581</v>
      </c>
    </row>
    <row r="22" spans="1:5" ht="31.5" outlineLevel="1">
      <c r="A22" s="14" t="s">
        <v>33</v>
      </c>
      <c r="B22" s="15" t="s">
        <v>34</v>
      </c>
      <c r="C22" s="22">
        <v>136881812.55000001</v>
      </c>
      <c r="D22" s="22">
        <v>38306384.770000003</v>
      </c>
      <c r="E22" s="23">
        <f t="shared" si="1"/>
        <v>0.279850069606636</v>
      </c>
    </row>
    <row r="23" spans="1:5" ht="21" outlineLevel="2">
      <c r="A23" s="8" t="s">
        <v>35</v>
      </c>
      <c r="B23" s="10" t="s">
        <v>36</v>
      </c>
      <c r="C23" s="24">
        <v>126651812.55</v>
      </c>
      <c r="D23" s="24">
        <v>38306384.770000003</v>
      </c>
      <c r="E23" s="25">
        <f t="shared" si="1"/>
        <v>0.30245429574785826</v>
      </c>
    </row>
    <row r="24" spans="1:5" outlineLevel="7">
      <c r="A24" s="9" t="s">
        <v>37</v>
      </c>
      <c r="B24" s="11" t="s">
        <v>9</v>
      </c>
      <c r="C24" s="26">
        <v>63414044.689999998</v>
      </c>
      <c r="D24" s="26">
        <v>12999823.939999999</v>
      </c>
      <c r="E24" s="29">
        <f t="shared" si="1"/>
        <v>0.20499912919211713</v>
      </c>
    </row>
    <row r="25" spans="1:5" outlineLevel="7">
      <c r="A25" s="9" t="s">
        <v>38</v>
      </c>
      <c r="B25" s="11" t="s">
        <v>11</v>
      </c>
      <c r="C25" s="26">
        <v>53669168</v>
      </c>
      <c r="D25" s="26">
        <v>22996825</v>
      </c>
      <c r="E25" s="27">
        <f t="shared" si="1"/>
        <v>0.4284922956137498</v>
      </c>
    </row>
    <row r="26" spans="1:5" outlineLevel="7">
      <c r="A26" s="9" t="s">
        <v>39</v>
      </c>
      <c r="B26" s="11" t="s">
        <v>40</v>
      </c>
      <c r="C26" s="26">
        <v>9568599.8599999994</v>
      </c>
      <c r="D26" s="26">
        <v>2309735.83</v>
      </c>
      <c r="E26" s="30">
        <f t="shared" si="1"/>
        <v>0.24138702253142397</v>
      </c>
    </row>
    <row r="27" spans="1:5" outlineLevel="2">
      <c r="A27" s="8" t="s">
        <v>41</v>
      </c>
      <c r="B27" s="10" t="s">
        <v>42</v>
      </c>
      <c r="C27" s="24">
        <v>9360000</v>
      </c>
      <c r="D27" s="24">
        <v>0</v>
      </c>
      <c r="E27" s="25">
        <v>0</v>
      </c>
    </row>
    <row r="28" spans="1:5" ht="22.5" outlineLevel="7">
      <c r="A28" s="9" t="s">
        <v>43</v>
      </c>
      <c r="B28" s="11" t="s">
        <v>44</v>
      </c>
      <c r="C28" s="26">
        <v>260000</v>
      </c>
      <c r="D28" s="26">
        <v>0</v>
      </c>
      <c r="E28" s="27">
        <v>0</v>
      </c>
    </row>
    <row r="29" spans="1:5" ht="56.25" outlineLevel="7">
      <c r="A29" s="9" t="s">
        <v>45</v>
      </c>
      <c r="B29" s="12" t="s">
        <v>46</v>
      </c>
      <c r="C29" s="26">
        <v>360000</v>
      </c>
      <c r="D29" s="26">
        <v>0</v>
      </c>
      <c r="E29" s="27">
        <v>0</v>
      </c>
    </row>
    <row r="30" spans="1:5" ht="22.5" outlineLevel="7">
      <c r="A30" s="9" t="s">
        <v>47</v>
      </c>
      <c r="B30" s="11" t="s">
        <v>48</v>
      </c>
      <c r="C30" s="26">
        <v>7395000</v>
      </c>
      <c r="D30" s="26">
        <v>0</v>
      </c>
      <c r="E30" s="27">
        <v>0</v>
      </c>
    </row>
    <row r="31" spans="1:5" ht="56.25" outlineLevel="7">
      <c r="A31" s="9" t="s">
        <v>49</v>
      </c>
      <c r="B31" s="12" t="s">
        <v>46</v>
      </c>
      <c r="C31" s="26">
        <v>40000</v>
      </c>
      <c r="D31" s="26">
        <v>0</v>
      </c>
      <c r="E31" s="27">
        <v>0</v>
      </c>
    </row>
    <row r="32" spans="1:5" ht="22.5" outlineLevel="7">
      <c r="A32" s="9" t="s">
        <v>50</v>
      </c>
      <c r="B32" s="11" t="s">
        <v>48</v>
      </c>
      <c r="C32" s="26">
        <v>1305000</v>
      </c>
      <c r="D32" s="26">
        <v>0</v>
      </c>
      <c r="E32" s="27">
        <v>0</v>
      </c>
    </row>
    <row r="33" spans="1:5" outlineLevel="2">
      <c r="A33" s="8" t="s">
        <v>51</v>
      </c>
      <c r="B33" s="10" t="s">
        <v>52</v>
      </c>
      <c r="C33" s="24">
        <v>870000</v>
      </c>
      <c r="D33" s="24">
        <v>0</v>
      </c>
      <c r="E33" s="25">
        <v>0</v>
      </c>
    </row>
    <row r="34" spans="1:5" ht="22.5" outlineLevel="7">
      <c r="A34" s="9" t="s">
        <v>53</v>
      </c>
      <c r="B34" s="11" t="s">
        <v>54</v>
      </c>
      <c r="C34" s="26">
        <v>200000</v>
      </c>
      <c r="D34" s="26">
        <v>0</v>
      </c>
      <c r="E34" s="27">
        <v>0</v>
      </c>
    </row>
    <row r="35" spans="1:5" outlineLevel="7">
      <c r="A35" s="9" t="s">
        <v>55</v>
      </c>
      <c r="B35" s="11" t="s">
        <v>56</v>
      </c>
      <c r="C35" s="26">
        <v>60000</v>
      </c>
      <c r="D35" s="26">
        <v>0</v>
      </c>
      <c r="E35" s="27">
        <v>0</v>
      </c>
    </row>
    <row r="36" spans="1:5" outlineLevel="7">
      <c r="A36" s="9" t="s">
        <v>57</v>
      </c>
      <c r="B36" s="11" t="s">
        <v>58</v>
      </c>
      <c r="C36" s="26">
        <v>380000</v>
      </c>
      <c r="D36" s="26">
        <v>0</v>
      </c>
      <c r="E36" s="27">
        <v>0</v>
      </c>
    </row>
    <row r="37" spans="1:5" ht="33.75" outlineLevel="7">
      <c r="A37" s="9" t="s">
        <v>59</v>
      </c>
      <c r="B37" s="11" t="s">
        <v>60</v>
      </c>
      <c r="C37" s="26">
        <v>207000</v>
      </c>
      <c r="D37" s="26">
        <v>0</v>
      </c>
      <c r="E37" s="27">
        <v>0</v>
      </c>
    </row>
    <row r="38" spans="1:5" ht="33.75" outlineLevel="7">
      <c r="A38" s="9" t="s">
        <v>61</v>
      </c>
      <c r="B38" s="11" t="s">
        <v>60</v>
      </c>
      <c r="C38" s="26">
        <v>23000</v>
      </c>
      <c r="D38" s="26">
        <v>0</v>
      </c>
      <c r="E38" s="27">
        <v>0</v>
      </c>
    </row>
    <row r="39" spans="1:5" ht="21" outlineLevel="1">
      <c r="A39" s="14" t="s">
        <v>62</v>
      </c>
      <c r="B39" s="15" t="s">
        <v>63</v>
      </c>
      <c r="C39" s="22">
        <v>134964336.97999999</v>
      </c>
      <c r="D39" s="22">
        <v>34934832.219999999</v>
      </c>
      <c r="E39" s="23">
        <f>D39/C39</f>
        <v>0.25884491415815203</v>
      </c>
    </row>
    <row r="40" spans="1:5" ht="21" outlineLevel="2">
      <c r="A40" s="8" t="s">
        <v>64</v>
      </c>
      <c r="B40" s="10" t="s">
        <v>65</v>
      </c>
      <c r="C40" s="24">
        <v>133327336.98</v>
      </c>
      <c r="D40" s="24">
        <v>34933582.219999999</v>
      </c>
      <c r="E40" s="25">
        <f t="shared" ref="E40" si="2">D40/C40</f>
        <v>0.26201365009818106</v>
      </c>
    </row>
    <row r="41" spans="1:5" outlineLevel="7">
      <c r="A41" s="9" t="s">
        <v>66</v>
      </c>
      <c r="B41" s="11" t="s">
        <v>9</v>
      </c>
      <c r="C41" s="26">
        <v>5863693.9800000004</v>
      </c>
      <c r="D41" s="26">
        <v>1062963.22</v>
      </c>
      <c r="E41" s="27">
        <f>D41/C41</f>
        <v>0.18127876789368191</v>
      </c>
    </row>
    <row r="42" spans="1:5" outlineLevel="7">
      <c r="A42" s="9" t="s">
        <v>67</v>
      </c>
      <c r="B42" s="11" t="s">
        <v>11</v>
      </c>
      <c r="C42" s="26">
        <v>127463643</v>
      </c>
      <c r="D42" s="26">
        <v>33870619</v>
      </c>
      <c r="E42" s="27">
        <f>D42/C42</f>
        <v>0.26572768675692093</v>
      </c>
    </row>
    <row r="43" spans="1:5" outlineLevel="2">
      <c r="A43" s="8" t="s">
        <v>68</v>
      </c>
      <c r="B43" s="10" t="s">
        <v>69</v>
      </c>
      <c r="C43" s="24">
        <v>912000</v>
      </c>
      <c r="D43" s="24">
        <v>0</v>
      </c>
      <c r="E43" s="25">
        <v>0</v>
      </c>
    </row>
    <row r="44" spans="1:5" outlineLevel="7">
      <c r="A44" s="9" t="s">
        <v>70</v>
      </c>
      <c r="B44" s="11" t="s">
        <v>71</v>
      </c>
      <c r="C44" s="26">
        <v>312000</v>
      </c>
      <c r="D44" s="26">
        <v>0</v>
      </c>
      <c r="E44" s="27">
        <v>0</v>
      </c>
    </row>
    <row r="45" spans="1:5" ht="33.75" outlineLevel="7">
      <c r="A45" s="9" t="s">
        <v>72</v>
      </c>
      <c r="B45" s="11" t="s">
        <v>73</v>
      </c>
      <c r="C45" s="26">
        <v>540000</v>
      </c>
      <c r="D45" s="26">
        <v>0</v>
      </c>
      <c r="E45" s="27">
        <v>0</v>
      </c>
    </row>
    <row r="46" spans="1:5" ht="33.75" outlineLevel="7">
      <c r="A46" s="9" t="s">
        <v>74</v>
      </c>
      <c r="B46" s="11" t="s">
        <v>73</v>
      </c>
      <c r="C46" s="26">
        <v>60000</v>
      </c>
      <c r="D46" s="26">
        <v>0</v>
      </c>
      <c r="E46" s="27">
        <v>0</v>
      </c>
    </row>
    <row r="47" spans="1:5" outlineLevel="2">
      <c r="A47" s="8" t="s">
        <v>75</v>
      </c>
      <c r="B47" s="10" t="s">
        <v>76</v>
      </c>
      <c r="C47" s="24">
        <v>500000</v>
      </c>
      <c r="D47" s="24">
        <v>1250</v>
      </c>
      <c r="E47" s="25">
        <f>D47/C47</f>
        <v>2.5000000000000001E-3</v>
      </c>
    </row>
    <row r="48" spans="1:5" outlineLevel="7">
      <c r="A48" s="9" t="s">
        <v>77</v>
      </c>
      <c r="B48" s="11" t="s">
        <v>78</v>
      </c>
      <c r="C48" s="26">
        <v>500000</v>
      </c>
      <c r="D48" s="26">
        <v>1250</v>
      </c>
      <c r="E48" s="28">
        <f>D48/C48</f>
        <v>2.5000000000000001E-3</v>
      </c>
    </row>
    <row r="49" spans="1:5" outlineLevel="2">
      <c r="A49" s="8" t="s">
        <v>79</v>
      </c>
      <c r="B49" s="10" t="s">
        <v>80</v>
      </c>
      <c r="C49" s="24">
        <v>225000</v>
      </c>
      <c r="D49" s="24">
        <v>0</v>
      </c>
      <c r="E49" s="25">
        <v>0</v>
      </c>
    </row>
    <row r="50" spans="1:5" outlineLevel="7">
      <c r="A50" s="9" t="s">
        <v>81</v>
      </c>
      <c r="B50" s="11" t="s">
        <v>82</v>
      </c>
      <c r="C50" s="26">
        <v>200000</v>
      </c>
      <c r="D50" s="26">
        <v>0</v>
      </c>
      <c r="E50" s="27">
        <v>0</v>
      </c>
    </row>
    <row r="51" spans="1:5" outlineLevel="7">
      <c r="A51" s="9" t="s">
        <v>83</v>
      </c>
      <c r="B51" s="11" t="s">
        <v>82</v>
      </c>
      <c r="C51" s="26">
        <v>25000</v>
      </c>
      <c r="D51" s="26">
        <v>0</v>
      </c>
      <c r="E51" s="27">
        <v>0</v>
      </c>
    </row>
    <row r="52" spans="1:5" ht="21" outlineLevel="1">
      <c r="A52" s="14" t="s">
        <v>84</v>
      </c>
      <c r="B52" s="15" t="s">
        <v>85</v>
      </c>
      <c r="C52" s="22">
        <v>1076237700</v>
      </c>
      <c r="D52" s="22">
        <v>260162633.31</v>
      </c>
      <c r="E52" s="23">
        <f t="shared" ref="E52:E57" si="3">D52/C52</f>
        <v>0.24173343240995926</v>
      </c>
    </row>
    <row r="53" spans="1:5" ht="21" outlineLevel="2">
      <c r="A53" s="8" t="s">
        <v>86</v>
      </c>
      <c r="B53" s="10" t="s">
        <v>87</v>
      </c>
      <c r="C53" s="24">
        <v>1069547700</v>
      </c>
      <c r="D53" s="24">
        <v>260027274.05000001</v>
      </c>
      <c r="E53" s="25">
        <f t="shared" si="3"/>
        <v>0.24311891283577161</v>
      </c>
    </row>
    <row r="54" spans="1:5" ht="67.5" outlineLevel="7">
      <c r="A54" s="9" t="s">
        <v>88</v>
      </c>
      <c r="B54" s="12" t="s">
        <v>89</v>
      </c>
      <c r="C54" s="26">
        <v>567531600</v>
      </c>
      <c r="D54" s="26">
        <v>139385602.03</v>
      </c>
      <c r="E54" s="27">
        <f t="shared" si="3"/>
        <v>0.24559971996272983</v>
      </c>
    </row>
    <row r="55" spans="1:5" ht="78.75" outlineLevel="7">
      <c r="A55" s="9" t="s">
        <v>90</v>
      </c>
      <c r="B55" s="12" t="s">
        <v>91</v>
      </c>
      <c r="C55" s="26">
        <v>502016100</v>
      </c>
      <c r="D55" s="26">
        <v>120641672.02</v>
      </c>
      <c r="E55" s="27">
        <f t="shared" si="3"/>
        <v>0.240314348523882</v>
      </c>
    </row>
    <row r="56" spans="1:5" outlineLevel="2">
      <c r="A56" s="8" t="s">
        <v>92</v>
      </c>
      <c r="B56" s="10" t="s">
        <v>93</v>
      </c>
      <c r="C56" s="24">
        <v>6570000</v>
      </c>
      <c r="D56" s="24">
        <v>112912.76</v>
      </c>
      <c r="E56" s="25">
        <f t="shared" si="3"/>
        <v>1.7186112633181126E-2</v>
      </c>
    </row>
    <row r="57" spans="1:5" ht="22.5" outlineLevel="7">
      <c r="A57" s="9" t="s">
        <v>94</v>
      </c>
      <c r="B57" s="11" t="s">
        <v>95</v>
      </c>
      <c r="C57" s="26">
        <v>580000</v>
      </c>
      <c r="D57" s="26">
        <v>112912.76</v>
      </c>
      <c r="E57" s="27">
        <f t="shared" si="3"/>
        <v>0.19467717241379309</v>
      </c>
    </row>
    <row r="58" spans="1:5" outlineLevel="7">
      <c r="A58" s="9" t="s">
        <v>96</v>
      </c>
      <c r="B58" s="11" t="s">
        <v>97</v>
      </c>
      <c r="C58" s="26">
        <v>8000</v>
      </c>
      <c r="D58" s="26">
        <v>0</v>
      </c>
      <c r="E58" s="27">
        <v>0</v>
      </c>
    </row>
    <row r="59" spans="1:5" outlineLevel="7">
      <c r="A59" s="9" t="s">
        <v>98</v>
      </c>
      <c r="B59" s="11" t="s">
        <v>99</v>
      </c>
      <c r="C59" s="26">
        <v>400000</v>
      </c>
      <c r="D59" s="26">
        <v>0</v>
      </c>
      <c r="E59" s="27">
        <v>0</v>
      </c>
    </row>
    <row r="60" spans="1:5" ht="22.5" outlineLevel="7">
      <c r="A60" s="9" t="s">
        <v>100</v>
      </c>
      <c r="B60" s="11" t="s">
        <v>101</v>
      </c>
      <c r="C60" s="26">
        <v>5054000</v>
      </c>
      <c r="D60" s="26">
        <v>0</v>
      </c>
      <c r="E60" s="27">
        <v>0</v>
      </c>
    </row>
    <row r="61" spans="1:5" ht="22.5" outlineLevel="7">
      <c r="A61" s="9" t="s">
        <v>102</v>
      </c>
      <c r="B61" s="11" t="s">
        <v>95</v>
      </c>
      <c r="C61" s="26">
        <v>475200</v>
      </c>
      <c r="D61" s="26">
        <v>0</v>
      </c>
      <c r="E61" s="27">
        <v>0</v>
      </c>
    </row>
    <row r="62" spans="1:5" ht="22.5" outlineLevel="7">
      <c r="A62" s="9" t="s">
        <v>103</v>
      </c>
      <c r="B62" s="11" t="s">
        <v>95</v>
      </c>
      <c r="C62" s="26">
        <v>52800</v>
      </c>
      <c r="D62" s="26">
        <v>0</v>
      </c>
      <c r="E62" s="27">
        <v>0</v>
      </c>
    </row>
    <row r="63" spans="1:5" outlineLevel="2">
      <c r="A63" s="8" t="s">
        <v>104</v>
      </c>
      <c r="B63" s="10" t="s">
        <v>105</v>
      </c>
      <c r="C63" s="24">
        <v>120000</v>
      </c>
      <c r="D63" s="24">
        <v>22446.5</v>
      </c>
      <c r="E63" s="25">
        <f>D63/C63</f>
        <v>0.18705416666666666</v>
      </c>
    </row>
    <row r="64" spans="1:5" outlineLevel="7">
      <c r="A64" s="9" t="s">
        <v>106</v>
      </c>
      <c r="B64" s="11" t="s">
        <v>107</v>
      </c>
      <c r="C64" s="26">
        <v>120000</v>
      </c>
      <c r="D64" s="26">
        <v>22446.5</v>
      </c>
      <c r="E64" s="27">
        <f>D64/C64</f>
        <v>0.18705416666666666</v>
      </c>
    </row>
    <row r="65" spans="1:5" ht="21" outlineLevel="1">
      <c r="A65" s="14" t="s">
        <v>108</v>
      </c>
      <c r="B65" s="15" t="s">
        <v>109</v>
      </c>
      <c r="C65" s="22">
        <v>1475100</v>
      </c>
      <c r="D65" s="22">
        <v>10600</v>
      </c>
      <c r="E65" s="23">
        <f>D65/C65</f>
        <v>7.1859534946783271E-3</v>
      </c>
    </row>
    <row r="66" spans="1:5" ht="21" outlineLevel="2">
      <c r="A66" s="8" t="s">
        <v>110</v>
      </c>
      <c r="B66" s="10" t="s">
        <v>111</v>
      </c>
      <c r="C66" s="24">
        <v>1475100</v>
      </c>
      <c r="D66" s="24">
        <v>10600</v>
      </c>
      <c r="E66" s="25">
        <f>D66/C66</f>
        <v>7.1859534946783271E-3</v>
      </c>
    </row>
    <row r="67" spans="1:5" ht="22.5" outlineLevel="7">
      <c r="A67" s="9" t="s">
        <v>112</v>
      </c>
      <c r="B67" s="11" t="s">
        <v>113</v>
      </c>
      <c r="C67" s="26">
        <v>315700</v>
      </c>
      <c r="D67" s="26">
        <v>0</v>
      </c>
      <c r="E67" s="27">
        <v>0</v>
      </c>
    </row>
    <row r="68" spans="1:5" ht="22.5" outlineLevel="7">
      <c r="A68" s="9" t="s">
        <v>114</v>
      </c>
      <c r="B68" s="11" t="s">
        <v>115</v>
      </c>
      <c r="C68" s="26">
        <v>335600</v>
      </c>
      <c r="D68" s="26">
        <v>0</v>
      </c>
      <c r="E68" s="27">
        <v>0</v>
      </c>
    </row>
    <row r="69" spans="1:5" outlineLevel="7">
      <c r="A69" s="9" t="s">
        <v>116</v>
      </c>
      <c r="B69" s="11" t="s">
        <v>117</v>
      </c>
      <c r="C69" s="26">
        <v>363800</v>
      </c>
      <c r="D69" s="26">
        <v>10600</v>
      </c>
      <c r="E69" s="27">
        <f>D69/C69</f>
        <v>2.9136888400219902E-2</v>
      </c>
    </row>
    <row r="70" spans="1:5" ht="33.75" outlineLevel="7">
      <c r="A70" s="9" t="s">
        <v>118</v>
      </c>
      <c r="B70" s="11" t="s">
        <v>119</v>
      </c>
      <c r="C70" s="26">
        <v>259200</v>
      </c>
      <c r="D70" s="26">
        <v>0</v>
      </c>
      <c r="E70" s="27">
        <v>0</v>
      </c>
    </row>
    <row r="71" spans="1:5" ht="33.75" outlineLevel="7">
      <c r="A71" s="9" t="s">
        <v>120</v>
      </c>
      <c r="B71" s="11" t="s">
        <v>121</v>
      </c>
      <c r="C71" s="26">
        <v>90000</v>
      </c>
      <c r="D71" s="26">
        <v>0</v>
      </c>
      <c r="E71" s="27">
        <v>0</v>
      </c>
    </row>
    <row r="72" spans="1:5" ht="33.75" outlineLevel="7">
      <c r="A72" s="9" t="s">
        <v>122</v>
      </c>
      <c r="B72" s="11" t="s">
        <v>123</v>
      </c>
      <c r="C72" s="26">
        <v>64800</v>
      </c>
      <c r="D72" s="26">
        <v>0</v>
      </c>
      <c r="E72" s="27">
        <v>0</v>
      </c>
    </row>
    <row r="73" spans="1:5" ht="33.75" outlineLevel="7">
      <c r="A73" s="9" t="s">
        <v>124</v>
      </c>
      <c r="B73" s="11" t="s">
        <v>119</v>
      </c>
      <c r="C73" s="26">
        <v>28800</v>
      </c>
      <c r="D73" s="26">
        <v>0</v>
      </c>
      <c r="E73" s="27">
        <v>0</v>
      </c>
    </row>
    <row r="74" spans="1:5" ht="33.75" outlineLevel="7">
      <c r="A74" s="9" t="s">
        <v>125</v>
      </c>
      <c r="B74" s="11" t="s">
        <v>121</v>
      </c>
      <c r="C74" s="26">
        <v>10000</v>
      </c>
      <c r="D74" s="26">
        <v>0</v>
      </c>
      <c r="E74" s="27">
        <v>0</v>
      </c>
    </row>
    <row r="75" spans="1:5" ht="33.75" outlineLevel="7">
      <c r="A75" s="9" t="s">
        <v>126</v>
      </c>
      <c r="B75" s="11" t="s">
        <v>123</v>
      </c>
      <c r="C75" s="26">
        <v>7200</v>
      </c>
      <c r="D75" s="26">
        <v>0</v>
      </c>
      <c r="E75" s="27">
        <v>0</v>
      </c>
    </row>
    <row r="76" spans="1:5" ht="21" outlineLevel="1">
      <c r="A76" s="14" t="s">
        <v>127</v>
      </c>
      <c r="B76" s="15" t="s">
        <v>128</v>
      </c>
      <c r="C76" s="22">
        <v>47762700</v>
      </c>
      <c r="D76" s="22">
        <v>7168941.4000000004</v>
      </c>
      <c r="E76" s="23">
        <f>D76/C76</f>
        <v>0.15009497788022871</v>
      </c>
    </row>
    <row r="77" spans="1:5" ht="21" outlineLevel="2">
      <c r="A77" s="8" t="s">
        <v>129</v>
      </c>
      <c r="B77" s="10" t="s">
        <v>130</v>
      </c>
      <c r="C77" s="24">
        <v>3876200</v>
      </c>
      <c r="D77" s="24">
        <v>312250</v>
      </c>
      <c r="E77" s="25">
        <f>D77/C77</f>
        <v>8.0555698880346735E-2</v>
      </c>
    </row>
    <row r="78" spans="1:5" ht="22.5" outlineLevel="7">
      <c r="A78" s="9" t="s">
        <v>131</v>
      </c>
      <c r="B78" s="11" t="s">
        <v>132</v>
      </c>
      <c r="C78" s="26">
        <v>1058100</v>
      </c>
      <c r="D78" s="26">
        <v>0</v>
      </c>
      <c r="E78" s="27">
        <v>0</v>
      </c>
    </row>
    <row r="79" spans="1:5" outlineLevel="7">
      <c r="A79" s="9" t="s">
        <v>133</v>
      </c>
      <c r="B79" s="11" t="s">
        <v>134</v>
      </c>
      <c r="C79" s="26">
        <v>1118100</v>
      </c>
      <c r="D79" s="26">
        <v>312250</v>
      </c>
      <c r="E79" s="27">
        <f>D79/C79</f>
        <v>0.27926840175297379</v>
      </c>
    </row>
    <row r="80" spans="1:5" outlineLevel="7">
      <c r="A80" s="9" t="s">
        <v>135</v>
      </c>
      <c r="B80" s="11" t="s">
        <v>136</v>
      </c>
      <c r="C80" s="26">
        <v>1700000</v>
      </c>
      <c r="D80" s="26">
        <v>0</v>
      </c>
      <c r="E80" s="27">
        <v>0</v>
      </c>
    </row>
    <row r="81" spans="1:5" ht="21" outlineLevel="2">
      <c r="A81" s="8" t="s">
        <v>137</v>
      </c>
      <c r="B81" s="10" t="s">
        <v>138</v>
      </c>
      <c r="C81" s="24">
        <v>9963700</v>
      </c>
      <c r="D81" s="24">
        <v>0</v>
      </c>
      <c r="E81" s="25">
        <v>0</v>
      </c>
    </row>
    <row r="82" spans="1:5" outlineLevel="7">
      <c r="A82" s="9" t="s">
        <v>139</v>
      </c>
      <c r="B82" s="11" t="s">
        <v>140</v>
      </c>
      <c r="C82" s="26">
        <v>7999980</v>
      </c>
      <c r="D82" s="26">
        <v>0</v>
      </c>
      <c r="E82" s="27">
        <v>0</v>
      </c>
    </row>
    <row r="83" spans="1:5" ht="22.5" outlineLevel="7">
      <c r="A83" s="9" t="s">
        <v>141</v>
      </c>
      <c r="B83" s="11" t="s">
        <v>142</v>
      </c>
      <c r="C83" s="26">
        <v>17200</v>
      </c>
      <c r="D83" s="26">
        <v>0</v>
      </c>
      <c r="E83" s="27">
        <v>0</v>
      </c>
    </row>
    <row r="84" spans="1:5" ht="22.5" outlineLevel="7">
      <c r="A84" s="9" t="s">
        <v>143</v>
      </c>
      <c r="B84" s="11" t="s">
        <v>144</v>
      </c>
      <c r="C84" s="26">
        <v>1694620</v>
      </c>
      <c r="D84" s="26">
        <v>0</v>
      </c>
      <c r="E84" s="27">
        <v>0</v>
      </c>
    </row>
    <row r="85" spans="1:5" ht="22.5" outlineLevel="7">
      <c r="A85" s="9" t="s">
        <v>145</v>
      </c>
      <c r="B85" s="11" t="s">
        <v>142</v>
      </c>
      <c r="C85" s="26">
        <v>1900</v>
      </c>
      <c r="D85" s="26">
        <v>0</v>
      </c>
      <c r="E85" s="27">
        <v>0</v>
      </c>
    </row>
    <row r="86" spans="1:5" ht="22.5" outlineLevel="7">
      <c r="A86" s="9" t="s">
        <v>146</v>
      </c>
      <c r="B86" s="11" t="s">
        <v>144</v>
      </c>
      <c r="C86" s="26">
        <v>250000</v>
      </c>
      <c r="D86" s="26">
        <v>0</v>
      </c>
      <c r="E86" s="27">
        <v>0</v>
      </c>
    </row>
    <row r="87" spans="1:5" ht="42" outlineLevel="2">
      <c r="A87" s="8" t="s">
        <v>147</v>
      </c>
      <c r="B87" s="13" t="s">
        <v>148</v>
      </c>
      <c r="C87" s="24">
        <v>33922800</v>
      </c>
      <c r="D87" s="24">
        <v>6856691.4000000004</v>
      </c>
      <c r="E87" s="25">
        <f>D87/C87</f>
        <v>0.20212633980685557</v>
      </c>
    </row>
    <row r="88" spans="1:5" ht="67.5" outlineLevel="7">
      <c r="A88" s="9" t="s">
        <v>149</v>
      </c>
      <c r="B88" s="12" t="s">
        <v>150</v>
      </c>
      <c r="C88" s="26">
        <v>33922800</v>
      </c>
      <c r="D88" s="26">
        <v>6856691.4000000004</v>
      </c>
      <c r="E88" s="27">
        <f>D88/C88</f>
        <v>0.20212633980685557</v>
      </c>
    </row>
    <row r="89" spans="1:5" ht="21" outlineLevel="1">
      <c r="A89" s="14" t="s">
        <v>151</v>
      </c>
      <c r="B89" s="15" t="s">
        <v>152</v>
      </c>
      <c r="C89" s="22">
        <v>17859969.760000002</v>
      </c>
      <c r="D89" s="22">
        <v>2006178.96</v>
      </c>
      <c r="E89" s="23">
        <f t="shared" ref="E89:E95" si="4">D89/C89</f>
        <v>0.11232823946281978</v>
      </c>
    </row>
    <row r="90" spans="1:5" ht="21" outlineLevel="2">
      <c r="A90" s="8" t="s">
        <v>153</v>
      </c>
      <c r="B90" s="10" t="s">
        <v>154</v>
      </c>
      <c r="C90" s="24">
        <v>17759969.760000002</v>
      </c>
      <c r="D90" s="24">
        <v>2006178.96</v>
      </c>
      <c r="E90" s="25">
        <f t="shared" si="4"/>
        <v>0.11296071936554918</v>
      </c>
    </row>
    <row r="91" spans="1:5" outlineLevel="7">
      <c r="A91" s="9" t="s">
        <v>155</v>
      </c>
      <c r="B91" s="11" t="s">
        <v>156</v>
      </c>
      <c r="C91" s="26">
        <v>2695776</v>
      </c>
      <c r="D91" s="26">
        <v>626403</v>
      </c>
      <c r="E91" s="27">
        <f t="shared" si="4"/>
        <v>0.23236463266977672</v>
      </c>
    </row>
    <row r="92" spans="1:5" ht="22.5" outlineLevel="7">
      <c r="A92" s="9" t="s">
        <v>157</v>
      </c>
      <c r="B92" s="11" t="s">
        <v>158</v>
      </c>
      <c r="C92" s="26">
        <v>3842640</v>
      </c>
      <c r="D92" s="26">
        <v>836130</v>
      </c>
      <c r="E92" s="27">
        <f t="shared" si="4"/>
        <v>0.21759259259259259</v>
      </c>
    </row>
    <row r="93" spans="1:5" ht="22.5" outlineLevel="7">
      <c r="A93" s="9" t="s">
        <v>159</v>
      </c>
      <c r="B93" s="11" t="s">
        <v>160</v>
      </c>
      <c r="C93" s="26">
        <v>2202720</v>
      </c>
      <c r="D93" s="26">
        <v>475380</v>
      </c>
      <c r="E93" s="27">
        <f t="shared" si="4"/>
        <v>0.21581499237306603</v>
      </c>
    </row>
    <row r="94" spans="1:5" ht="22.5" outlineLevel="7">
      <c r="A94" s="9" t="s">
        <v>161</v>
      </c>
      <c r="B94" s="11" t="s">
        <v>162</v>
      </c>
      <c r="C94" s="26">
        <v>3291630</v>
      </c>
      <c r="D94" s="26">
        <v>0</v>
      </c>
      <c r="E94" s="27">
        <v>0</v>
      </c>
    </row>
    <row r="95" spans="1:5" ht="22.5" outlineLevel="7">
      <c r="A95" s="9" t="s">
        <v>163</v>
      </c>
      <c r="B95" s="11" t="s">
        <v>164</v>
      </c>
      <c r="C95" s="26">
        <v>327203.76</v>
      </c>
      <c r="D95" s="26">
        <v>68265.960000000006</v>
      </c>
      <c r="E95" s="27">
        <f t="shared" si="4"/>
        <v>0.20863439955579974</v>
      </c>
    </row>
    <row r="96" spans="1:5" ht="33.75" outlineLevel="7">
      <c r="A96" s="9" t="s">
        <v>165</v>
      </c>
      <c r="B96" s="11" t="s">
        <v>166</v>
      </c>
      <c r="C96" s="26">
        <v>4860000</v>
      </c>
      <c r="D96" s="26">
        <v>0</v>
      </c>
      <c r="E96" s="27">
        <v>0</v>
      </c>
    </row>
    <row r="97" spans="1:5" ht="33.75" outlineLevel="7">
      <c r="A97" s="9" t="s">
        <v>167</v>
      </c>
      <c r="B97" s="11" t="s">
        <v>166</v>
      </c>
      <c r="C97" s="26">
        <v>540000</v>
      </c>
      <c r="D97" s="26">
        <v>0</v>
      </c>
      <c r="E97" s="27">
        <v>0</v>
      </c>
    </row>
    <row r="98" spans="1:5" outlineLevel="2">
      <c r="A98" s="8" t="s">
        <v>168</v>
      </c>
      <c r="B98" s="10" t="s">
        <v>169</v>
      </c>
      <c r="C98" s="24">
        <v>100000</v>
      </c>
      <c r="D98" s="24">
        <v>0</v>
      </c>
      <c r="E98" s="25">
        <v>0</v>
      </c>
    </row>
    <row r="99" spans="1:5" outlineLevel="7">
      <c r="A99" s="9" t="s">
        <v>170</v>
      </c>
      <c r="B99" s="11" t="s">
        <v>171</v>
      </c>
      <c r="C99" s="26">
        <v>100000</v>
      </c>
      <c r="D99" s="26">
        <v>0</v>
      </c>
      <c r="E99" s="27">
        <v>0</v>
      </c>
    </row>
    <row r="100" spans="1:5" ht="21" outlineLevel="1">
      <c r="A100" s="14" t="s">
        <v>172</v>
      </c>
      <c r="B100" s="15" t="s">
        <v>173</v>
      </c>
      <c r="C100" s="22">
        <v>27068388</v>
      </c>
      <c r="D100" s="22">
        <v>0</v>
      </c>
      <c r="E100" s="23">
        <v>0</v>
      </c>
    </row>
    <row r="101" spans="1:5" outlineLevel="2">
      <c r="A101" s="8" t="s">
        <v>174</v>
      </c>
      <c r="B101" s="10" t="s">
        <v>175</v>
      </c>
      <c r="C101" s="24">
        <v>27068388</v>
      </c>
      <c r="D101" s="24">
        <v>0</v>
      </c>
      <c r="E101" s="25">
        <v>0</v>
      </c>
    </row>
    <row r="102" spans="1:5" outlineLevel="7">
      <c r="A102" s="9" t="s">
        <v>176</v>
      </c>
      <c r="B102" s="11" t="s">
        <v>177</v>
      </c>
      <c r="C102" s="26">
        <v>644498</v>
      </c>
      <c r="D102" s="26">
        <v>0</v>
      </c>
      <c r="E102" s="27">
        <v>0</v>
      </c>
    </row>
    <row r="103" spans="1:5" ht="22.5" outlineLevel="7">
      <c r="A103" s="9" t="s">
        <v>178</v>
      </c>
      <c r="B103" s="11" t="s">
        <v>179</v>
      </c>
      <c r="C103" s="26">
        <v>2313100</v>
      </c>
      <c r="D103" s="26">
        <v>0</v>
      </c>
      <c r="E103" s="27">
        <v>0</v>
      </c>
    </row>
    <row r="104" spans="1:5" ht="22.5" outlineLevel="7">
      <c r="A104" s="9" t="s">
        <v>180</v>
      </c>
      <c r="B104" s="11" t="s">
        <v>181</v>
      </c>
      <c r="C104" s="26">
        <v>7973500</v>
      </c>
      <c r="D104" s="26">
        <v>0</v>
      </c>
      <c r="E104" s="27">
        <v>0</v>
      </c>
    </row>
    <row r="105" spans="1:5" ht="22.5" outlineLevel="7">
      <c r="A105" s="9" t="s">
        <v>182</v>
      </c>
      <c r="B105" s="11" t="s">
        <v>183</v>
      </c>
      <c r="C105" s="26">
        <v>10107000</v>
      </c>
      <c r="D105" s="26">
        <v>0</v>
      </c>
      <c r="E105" s="27">
        <v>0</v>
      </c>
    </row>
    <row r="106" spans="1:5" ht="22.5" outlineLevel="7">
      <c r="A106" s="9" t="s">
        <v>184</v>
      </c>
      <c r="B106" s="11" t="s">
        <v>185</v>
      </c>
      <c r="C106" s="26">
        <v>1477300</v>
      </c>
      <c r="D106" s="26">
        <v>0</v>
      </c>
      <c r="E106" s="27">
        <v>0</v>
      </c>
    </row>
    <row r="107" spans="1:5" ht="22.5" outlineLevel="7">
      <c r="A107" s="9" t="s">
        <v>186</v>
      </c>
      <c r="B107" s="11" t="s">
        <v>187</v>
      </c>
      <c r="C107" s="26">
        <v>185900</v>
      </c>
      <c r="D107" s="26">
        <v>0</v>
      </c>
      <c r="E107" s="27">
        <v>0</v>
      </c>
    </row>
    <row r="108" spans="1:5" ht="22.5" outlineLevel="7">
      <c r="A108" s="9" t="s">
        <v>188</v>
      </c>
      <c r="B108" s="11" t="s">
        <v>187</v>
      </c>
      <c r="C108" s="26">
        <v>1936990</v>
      </c>
      <c r="D108" s="26">
        <v>0</v>
      </c>
      <c r="E108" s="27">
        <v>0</v>
      </c>
    </row>
    <row r="109" spans="1:5" ht="22.5" outlineLevel="7">
      <c r="A109" s="9" t="s">
        <v>189</v>
      </c>
      <c r="B109" s="11" t="s">
        <v>179</v>
      </c>
      <c r="C109" s="26">
        <v>257100</v>
      </c>
      <c r="D109" s="26">
        <v>0</v>
      </c>
      <c r="E109" s="27">
        <v>0</v>
      </c>
    </row>
    <row r="110" spans="1:5" ht="22.5" outlineLevel="7">
      <c r="A110" s="9" t="s">
        <v>190</v>
      </c>
      <c r="B110" s="11" t="s">
        <v>181</v>
      </c>
      <c r="C110" s="26">
        <v>885900</v>
      </c>
      <c r="D110" s="26">
        <v>0</v>
      </c>
      <c r="E110" s="27">
        <v>0</v>
      </c>
    </row>
    <row r="111" spans="1:5" ht="22.5" outlineLevel="7">
      <c r="A111" s="9" t="s">
        <v>191</v>
      </c>
      <c r="B111" s="11" t="s">
        <v>183</v>
      </c>
      <c r="C111" s="26">
        <v>1123000</v>
      </c>
      <c r="D111" s="26">
        <v>0</v>
      </c>
      <c r="E111" s="27">
        <v>0</v>
      </c>
    </row>
    <row r="112" spans="1:5" ht="22.5" outlineLevel="7">
      <c r="A112" s="9" t="s">
        <v>192</v>
      </c>
      <c r="B112" s="11" t="s">
        <v>185</v>
      </c>
      <c r="C112" s="26">
        <v>164100</v>
      </c>
      <c r="D112" s="26">
        <v>0</v>
      </c>
      <c r="E112" s="27">
        <v>0</v>
      </c>
    </row>
    <row r="113" spans="1:5" ht="21">
      <c r="A113" s="14" t="s">
        <v>193</v>
      </c>
      <c r="B113" s="15" t="s">
        <v>194</v>
      </c>
      <c r="C113" s="22">
        <v>131081140.40000001</v>
      </c>
      <c r="D113" s="22">
        <v>38714634.020000003</v>
      </c>
      <c r="E113" s="23">
        <f>D113/C113</f>
        <v>0.29534862072347368</v>
      </c>
    </row>
    <row r="114" spans="1:5" ht="21" outlineLevel="1">
      <c r="A114" s="14" t="s">
        <v>195</v>
      </c>
      <c r="B114" s="15" t="s">
        <v>196</v>
      </c>
      <c r="C114" s="22">
        <v>2067100</v>
      </c>
      <c r="D114" s="22">
        <v>0</v>
      </c>
      <c r="E114" s="23">
        <v>0</v>
      </c>
    </row>
    <row r="115" spans="1:5" ht="42" outlineLevel="2">
      <c r="A115" s="8" t="s">
        <v>197</v>
      </c>
      <c r="B115" s="10" t="s">
        <v>198</v>
      </c>
      <c r="C115" s="24">
        <v>2067100</v>
      </c>
      <c r="D115" s="24">
        <v>0</v>
      </c>
      <c r="E115" s="25">
        <v>0</v>
      </c>
    </row>
    <row r="116" spans="1:5" ht="22.5" outlineLevel="7">
      <c r="A116" s="9" t="s">
        <v>199</v>
      </c>
      <c r="B116" s="11" t="s">
        <v>200</v>
      </c>
      <c r="C116" s="26">
        <v>2067100</v>
      </c>
      <c r="D116" s="26">
        <v>0</v>
      </c>
      <c r="E116" s="27">
        <v>0</v>
      </c>
    </row>
    <row r="117" spans="1:5" ht="21" outlineLevel="1">
      <c r="A117" s="8" t="s">
        <v>201</v>
      </c>
      <c r="B117" s="10" t="s">
        <v>202</v>
      </c>
      <c r="C117" s="24">
        <v>62664260</v>
      </c>
      <c r="D117" s="24">
        <v>14303980.890000001</v>
      </c>
      <c r="E117" s="25">
        <f t="shared" ref="E117:E118" si="5">D117/C117</f>
        <v>0.22826378050263421</v>
      </c>
    </row>
    <row r="118" spans="1:5" ht="21" outlineLevel="2">
      <c r="A118" s="8" t="s">
        <v>203</v>
      </c>
      <c r="B118" s="10" t="s">
        <v>204</v>
      </c>
      <c r="C118" s="24">
        <v>62664260</v>
      </c>
      <c r="D118" s="24">
        <v>14303980.890000001</v>
      </c>
      <c r="E118" s="25">
        <f t="shared" si="5"/>
        <v>0.22826378050263421</v>
      </c>
    </row>
    <row r="119" spans="1:5" ht="22.5" outlineLevel="7">
      <c r="A119" s="9" t="s">
        <v>205</v>
      </c>
      <c r="B119" s="11" t="s">
        <v>206</v>
      </c>
      <c r="C119" s="26">
        <v>58409800</v>
      </c>
      <c r="D119" s="26">
        <v>14303980.890000001</v>
      </c>
      <c r="E119" s="27">
        <f>D119/C119</f>
        <v>0.24489008505422036</v>
      </c>
    </row>
    <row r="120" spans="1:5" ht="33.75" outlineLevel="7">
      <c r="A120" s="9" t="s">
        <v>207</v>
      </c>
      <c r="B120" s="11" t="s">
        <v>208</v>
      </c>
      <c r="C120" s="26">
        <v>611300</v>
      </c>
      <c r="D120" s="26">
        <v>0</v>
      </c>
      <c r="E120" s="27">
        <v>0</v>
      </c>
    </row>
    <row r="121" spans="1:5" ht="33.75" outlineLevel="7">
      <c r="A121" s="9" t="s">
        <v>209</v>
      </c>
      <c r="B121" s="11" t="s">
        <v>210</v>
      </c>
      <c r="C121" s="26">
        <v>930410</v>
      </c>
      <c r="D121" s="26">
        <v>0</v>
      </c>
      <c r="E121" s="27">
        <v>0</v>
      </c>
    </row>
    <row r="122" spans="1:5" ht="22.5" outlineLevel="7">
      <c r="A122" s="9" t="s">
        <v>211</v>
      </c>
      <c r="B122" s="11" t="s">
        <v>212</v>
      </c>
      <c r="C122" s="26">
        <v>1499390</v>
      </c>
      <c r="D122" s="26">
        <v>0</v>
      </c>
      <c r="E122" s="27">
        <v>0</v>
      </c>
    </row>
    <row r="123" spans="1:5" ht="33.75" outlineLevel="7">
      <c r="A123" s="9" t="s">
        <v>213</v>
      </c>
      <c r="B123" s="11" t="s">
        <v>214</v>
      </c>
      <c r="C123" s="26">
        <v>1213360</v>
      </c>
      <c r="D123" s="26">
        <v>0</v>
      </c>
      <c r="E123" s="27">
        <v>0</v>
      </c>
    </row>
    <row r="124" spans="1:5" ht="21" outlineLevel="1">
      <c r="A124" s="14" t="s">
        <v>215</v>
      </c>
      <c r="B124" s="15" t="s">
        <v>216</v>
      </c>
      <c r="C124" s="22">
        <v>1484690</v>
      </c>
      <c r="D124" s="22">
        <v>0</v>
      </c>
      <c r="E124" s="23">
        <v>0</v>
      </c>
    </row>
    <row r="125" spans="1:5" outlineLevel="2">
      <c r="A125" s="8" t="s">
        <v>217</v>
      </c>
      <c r="B125" s="10" t="s">
        <v>218</v>
      </c>
      <c r="C125" s="24">
        <v>1484690</v>
      </c>
      <c r="D125" s="24">
        <v>0</v>
      </c>
      <c r="E125" s="25">
        <v>0</v>
      </c>
    </row>
    <row r="126" spans="1:5" ht="45" outlineLevel="7">
      <c r="A126" s="9" t="s">
        <v>219</v>
      </c>
      <c r="B126" s="11" t="s">
        <v>220</v>
      </c>
      <c r="C126" s="26">
        <v>1484690</v>
      </c>
      <c r="D126" s="26">
        <v>0</v>
      </c>
      <c r="E126" s="27">
        <v>0</v>
      </c>
    </row>
    <row r="127" spans="1:5" ht="21" outlineLevel="1">
      <c r="A127" s="14" t="s">
        <v>221</v>
      </c>
      <c r="B127" s="15" t="s">
        <v>222</v>
      </c>
      <c r="C127" s="22">
        <v>64865090.399999999</v>
      </c>
      <c r="D127" s="22">
        <v>24410653.129999999</v>
      </c>
      <c r="E127" s="23">
        <f t="shared" ref="E127:E136" si="6">D127/C127</f>
        <v>0.37632959392283527</v>
      </c>
    </row>
    <row r="128" spans="1:5" ht="42" outlineLevel="2">
      <c r="A128" s="8" t="s">
        <v>223</v>
      </c>
      <c r="B128" s="10" t="s">
        <v>224</v>
      </c>
      <c r="C128" s="24">
        <v>31974400</v>
      </c>
      <c r="D128" s="24">
        <v>6431917.3200000003</v>
      </c>
      <c r="E128" s="25">
        <f t="shared" si="6"/>
        <v>0.20115834292433948</v>
      </c>
    </row>
    <row r="129" spans="1:5" ht="22.5" outlineLevel="7">
      <c r="A129" s="9" t="s">
        <v>225</v>
      </c>
      <c r="B129" s="11" t="s">
        <v>226</v>
      </c>
      <c r="C129" s="26">
        <v>402500</v>
      </c>
      <c r="D129" s="26">
        <v>16759.09</v>
      </c>
      <c r="E129" s="27">
        <f t="shared" si="6"/>
        <v>4.1637490683229812E-2</v>
      </c>
    </row>
    <row r="130" spans="1:5" outlineLevel="7">
      <c r="A130" s="9" t="s">
        <v>227</v>
      </c>
      <c r="B130" s="11" t="s">
        <v>228</v>
      </c>
      <c r="C130" s="26">
        <v>4529800</v>
      </c>
      <c r="D130" s="26">
        <v>732096</v>
      </c>
      <c r="E130" s="27">
        <f t="shared" si="6"/>
        <v>0.16161773146717295</v>
      </c>
    </row>
    <row r="131" spans="1:5" ht="22.5" outlineLevel="7">
      <c r="A131" s="9" t="s">
        <v>229</v>
      </c>
      <c r="B131" s="11" t="s">
        <v>230</v>
      </c>
      <c r="C131" s="26">
        <v>1217300</v>
      </c>
      <c r="D131" s="26">
        <v>0</v>
      </c>
      <c r="E131" s="27">
        <v>0</v>
      </c>
    </row>
    <row r="132" spans="1:5" ht="33.75" outlineLevel="7">
      <c r="A132" s="9" t="s">
        <v>231</v>
      </c>
      <c r="B132" s="11" t="s">
        <v>232</v>
      </c>
      <c r="C132" s="26">
        <v>23192400</v>
      </c>
      <c r="D132" s="26">
        <v>5454715</v>
      </c>
      <c r="E132" s="27">
        <f t="shared" si="6"/>
        <v>0.23519407219606422</v>
      </c>
    </row>
    <row r="133" spans="1:5" ht="56.25" outlineLevel="7">
      <c r="A133" s="9" t="s">
        <v>233</v>
      </c>
      <c r="B133" s="12" t="s">
        <v>234</v>
      </c>
      <c r="C133" s="26">
        <v>805500</v>
      </c>
      <c r="D133" s="26">
        <v>179726</v>
      </c>
      <c r="E133" s="27">
        <f t="shared" si="6"/>
        <v>0.22312352576039726</v>
      </c>
    </row>
    <row r="134" spans="1:5" ht="56.25" outlineLevel="7">
      <c r="A134" s="9" t="s">
        <v>235</v>
      </c>
      <c r="B134" s="12" t="s">
        <v>236</v>
      </c>
      <c r="C134" s="26">
        <v>150000</v>
      </c>
      <c r="D134" s="26">
        <v>0</v>
      </c>
      <c r="E134" s="27">
        <f t="shared" si="6"/>
        <v>0</v>
      </c>
    </row>
    <row r="135" spans="1:5" ht="33.75" outlineLevel="7">
      <c r="A135" s="9" t="s">
        <v>237</v>
      </c>
      <c r="B135" s="11" t="s">
        <v>238</v>
      </c>
      <c r="C135" s="26">
        <v>600000</v>
      </c>
      <c r="D135" s="26">
        <v>0</v>
      </c>
      <c r="E135" s="27">
        <f t="shared" si="6"/>
        <v>0</v>
      </c>
    </row>
    <row r="136" spans="1:5" ht="101.25" outlineLevel="7">
      <c r="A136" s="9" t="s">
        <v>239</v>
      </c>
      <c r="B136" s="12" t="s">
        <v>240</v>
      </c>
      <c r="C136" s="26">
        <v>985400</v>
      </c>
      <c r="D136" s="26">
        <v>48621.23</v>
      </c>
      <c r="E136" s="27">
        <f t="shared" si="6"/>
        <v>4.9341617617211286E-2</v>
      </c>
    </row>
    <row r="137" spans="1:5" ht="33.75" outlineLevel="7">
      <c r="A137" s="9" t="s">
        <v>241</v>
      </c>
      <c r="B137" s="11" t="s">
        <v>242</v>
      </c>
      <c r="C137" s="26">
        <v>91500</v>
      </c>
      <c r="D137" s="26">
        <v>0</v>
      </c>
      <c r="E137" s="27">
        <v>0</v>
      </c>
    </row>
    <row r="138" spans="1:5" ht="52.5" outlineLevel="2">
      <c r="A138" s="8" t="s">
        <v>243</v>
      </c>
      <c r="B138" s="13" t="s">
        <v>244</v>
      </c>
      <c r="C138" s="24">
        <v>25798390.399999999</v>
      </c>
      <c r="D138" s="24">
        <v>16792574.699999999</v>
      </c>
      <c r="E138" s="25">
        <f>D138/C138</f>
        <v>0.650915597432001</v>
      </c>
    </row>
    <row r="139" spans="1:5" ht="33.75" outlineLevel="7">
      <c r="A139" s="9" t="s">
        <v>245</v>
      </c>
      <c r="B139" s="11" t="s">
        <v>246</v>
      </c>
      <c r="C139" s="26">
        <v>18989004.050000001</v>
      </c>
      <c r="D139" s="26">
        <v>16792574.699999999</v>
      </c>
      <c r="E139" s="27">
        <f>D139/C139</f>
        <v>0.88433151395320275</v>
      </c>
    </row>
    <row r="140" spans="1:5" ht="33.75" outlineLevel="7">
      <c r="A140" s="9" t="s">
        <v>247</v>
      </c>
      <c r="B140" s="11" t="s">
        <v>246</v>
      </c>
      <c r="C140" s="26">
        <v>6809386.3499999996</v>
      </c>
      <c r="D140" s="26">
        <v>0</v>
      </c>
      <c r="E140" s="27">
        <v>0</v>
      </c>
    </row>
    <row r="141" spans="1:5" ht="21" outlineLevel="2">
      <c r="A141" s="8" t="s">
        <v>248</v>
      </c>
      <c r="B141" s="10" t="s">
        <v>249</v>
      </c>
      <c r="C141" s="24">
        <v>7092300</v>
      </c>
      <c r="D141" s="24">
        <v>1186161.1100000001</v>
      </c>
      <c r="E141" s="25">
        <f>D141/C141</f>
        <v>0.16724632488755412</v>
      </c>
    </row>
    <row r="142" spans="1:5" outlineLevel="7">
      <c r="A142" s="9" t="s">
        <v>250</v>
      </c>
      <c r="B142" s="11" t="s">
        <v>251</v>
      </c>
      <c r="C142" s="26">
        <v>7092300</v>
      </c>
      <c r="D142" s="26">
        <v>1186161.1100000001</v>
      </c>
      <c r="E142" s="27">
        <f>D142/C142</f>
        <v>0.16724632488755412</v>
      </c>
    </row>
    <row r="143" spans="1:5" ht="31.5">
      <c r="A143" s="14" t="s">
        <v>252</v>
      </c>
      <c r="B143" s="15" t="s">
        <v>253</v>
      </c>
      <c r="C143" s="22">
        <v>10264700</v>
      </c>
      <c r="D143" s="22">
        <v>1706155</v>
      </c>
      <c r="E143" s="23">
        <f t="shared" ref="E143:E145" si="7">D143/C143</f>
        <v>0.16621576860502499</v>
      </c>
    </row>
    <row r="144" spans="1:5" ht="21" outlineLevel="1">
      <c r="A144" s="14" t="s">
        <v>254</v>
      </c>
      <c r="B144" s="15" t="s">
        <v>255</v>
      </c>
      <c r="C144" s="22">
        <v>7787100</v>
      </c>
      <c r="D144" s="22">
        <v>1678257.5</v>
      </c>
      <c r="E144" s="23">
        <f t="shared" si="7"/>
        <v>0.21551765098688858</v>
      </c>
    </row>
    <row r="145" spans="1:5" ht="21" outlineLevel="2">
      <c r="A145" s="8" t="s">
        <v>256</v>
      </c>
      <c r="B145" s="10" t="s">
        <v>257</v>
      </c>
      <c r="C145" s="24">
        <v>7082100</v>
      </c>
      <c r="D145" s="24">
        <v>1663595</v>
      </c>
      <c r="E145" s="25">
        <f t="shared" si="7"/>
        <v>0.23490137106225556</v>
      </c>
    </row>
    <row r="146" spans="1:5" outlineLevel="7">
      <c r="A146" s="9" t="s">
        <v>258</v>
      </c>
      <c r="B146" s="11" t="s">
        <v>11</v>
      </c>
      <c r="C146" s="26">
        <v>5987100</v>
      </c>
      <c r="D146" s="26">
        <v>1496775</v>
      </c>
      <c r="E146" s="27">
        <f>D146/C146</f>
        <v>0.25</v>
      </c>
    </row>
    <row r="147" spans="1:5" ht="22.5" outlineLevel="7">
      <c r="A147" s="9" t="s">
        <v>259</v>
      </c>
      <c r="B147" s="11" t="s">
        <v>260</v>
      </c>
      <c r="C147" s="26">
        <v>100000</v>
      </c>
      <c r="D147" s="26">
        <v>0</v>
      </c>
      <c r="E147" s="27">
        <v>0</v>
      </c>
    </row>
    <row r="148" spans="1:5" ht="33.75" outlineLevel="7">
      <c r="A148" s="9" t="s">
        <v>261</v>
      </c>
      <c r="B148" s="11" t="s">
        <v>262</v>
      </c>
      <c r="C148" s="26">
        <v>995000</v>
      </c>
      <c r="D148" s="26">
        <v>166820</v>
      </c>
      <c r="E148" s="27">
        <f>D148/C148</f>
        <v>0.16765829145728645</v>
      </c>
    </row>
    <row r="149" spans="1:5" outlineLevel="2">
      <c r="A149" s="8" t="s">
        <v>263</v>
      </c>
      <c r="B149" s="10" t="s">
        <v>264</v>
      </c>
      <c r="C149" s="24">
        <v>450000</v>
      </c>
      <c r="D149" s="24">
        <v>0</v>
      </c>
      <c r="E149" s="25">
        <v>0</v>
      </c>
    </row>
    <row r="150" spans="1:5" ht="33.75" outlineLevel="7">
      <c r="A150" s="9" t="s">
        <v>265</v>
      </c>
      <c r="B150" s="11" t="s">
        <v>266</v>
      </c>
      <c r="C150" s="26">
        <v>450000</v>
      </c>
      <c r="D150" s="26">
        <v>0</v>
      </c>
      <c r="E150" s="27">
        <v>0</v>
      </c>
    </row>
    <row r="151" spans="1:5" ht="21" outlineLevel="2">
      <c r="A151" s="8" t="s">
        <v>267</v>
      </c>
      <c r="B151" s="10" t="s">
        <v>268</v>
      </c>
      <c r="C151" s="24">
        <v>30000</v>
      </c>
      <c r="D151" s="24">
        <v>0</v>
      </c>
      <c r="E151" s="25">
        <v>0</v>
      </c>
    </row>
    <row r="152" spans="1:5" ht="22.5" outlineLevel="7">
      <c r="A152" s="9" t="s">
        <v>269</v>
      </c>
      <c r="B152" s="11" t="s">
        <v>270</v>
      </c>
      <c r="C152" s="26">
        <v>30000</v>
      </c>
      <c r="D152" s="26">
        <v>0</v>
      </c>
      <c r="E152" s="27">
        <v>0</v>
      </c>
    </row>
    <row r="153" spans="1:5" outlineLevel="2">
      <c r="A153" s="8" t="s">
        <v>271</v>
      </c>
      <c r="B153" s="10" t="s">
        <v>272</v>
      </c>
      <c r="C153" s="24">
        <v>45000</v>
      </c>
      <c r="D153" s="24">
        <v>0</v>
      </c>
      <c r="E153" s="25">
        <v>0</v>
      </c>
    </row>
    <row r="154" spans="1:5" ht="22.5" outlineLevel="7">
      <c r="A154" s="9" t="s">
        <v>273</v>
      </c>
      <c r="B154" s="11" t="s">
        <v>274</v>
      </c>
      <c r="C154" s="26">
        <v>45000</v>
      </c>
      <c r="D154" s="26">
        <v>0</v>
      </c>
      <c r="E154" s="27">
        <v>0</v>
      </c>
    </row>
    <row r="155" spans="1:5" ht="21" outlineLevel="2">
      <c r="A155" s="8" t="s">
        <v>275</v>
      </c>
      <c r="B155" s="10" t="s">
        <v>276</v>
      </c>
      <c r="C155" s="24">
        <v>180000</v>
      </c>
      <c r="D155" s="24">
        <v>14662.5</v>
      </c>
      <c r="E155" s="25">
        <f t="shared" ref="E155" si="8">D155/C155</f>
        <v>8.1458333333333327E-2</v>
      </c>
    </row>
    <row r="156" spans="1:5" ht="22.5" outlineLevel="7">
      <c r="A156" s="9" t="s">
        <v>277</v>
      </c>
      <c r="B156" s="11" t="s">
        <v>278</v>
      </c>
      <c r="C156" s="26">
        <v>180000</v>
      </c>
      <c r="D156" s="26">
        <v>14662.5</v>
      </c>
      <c r="E156" s="27">
        <f>D156/C156</f>
        <v>8.1458333333333327E-2</v>
      </c>
    </row>
    <row r="157" spans="1:5" ht="21" outlineLevel="1">
      <c r="A157" s="14" t="s">
        <v>279</v>
      </c>
      <c r="B157" s="15" t="s">
        <v>280</v>
      </c>
      <c r="C157" s="22">
        <v>2477600</v>
      </c>
      <c r="D157" s="22">
        <v>27897.5</v>
      </c>
      <c r="E157" s="23">
        <f t="shared" ref="E157:E158" si="9">D157/C157</f>
        <v>1.125988860187278E-2</v>
      </c>
    </row>
    <row r="158" spans="1:5" outlineLevel="2">
      <c r="A158" s="8" t="s">
        <v>281</v>
      </c>
      <c r="B158" s="10" t="s">
        <v>282</v>
      </c>
      <c r="C158" s="24">
        <v>1030000</v>
      </c>
      <c r="D158" s="24">
        <v>27897.5</v>
      </c>
      <c r="E158" s="25">
        <f t="shared" si="9"/>
        <v>2.708495145631068E-2</v>
      </c>
    </row>
    <row r="159" spans="1:5" ht="22.5" outlineLevel="7">
      <c r="A159" s="9" t="s">
        <v>283</v>
      </c>
      <c r="B159" s="11" t="s">
        <v>284</v>
      </c>
      <c r="C159" s="26">
        <v>346900</v>
      </c>
      <c r="D159" s="26">
        <v>27897.5</v>
      </c>
      <c r="E159" s="27">
        <f>D159/C159</f>
        <v>8.0419429230325745E-2</v>
      </c>
    </row>
    <row r="160" spans="1:5" outlineLevel="7">
      <c r="A160" s="9" t="s">
        <v>285</v>
      </c>
      <c r="B160" s="11" t="s">
        <v>286</v>
      </c>
      <c r="C160" s="26">
        <v>621000</v>
      </c>
      <c r="D160" s="26">
        <v>0</v>
      </c>
      <c r="E160" s="27">
        <v>0</v>
      </c>
    </row>
    <row r="161" spans="1:5" outlineLevel="7">
      <c r="A161" s="9" t="s">
        <v>287</v>
      </c>
      <c r="B161" s="11" t="s">
        <v>286</v>
      </c>
      <c r="C161" s="26">
        <v>62100</v>
      </c>
      <c r="D161" s="26">
        <v>0</v>
      </c>
      <c r="E161" s="27">
        <v>0</v>
      </c>
    </row>
    <row r="162" spans="1:5" ht="21" outlineLevel="2">
      <c r="A162" s="8" t="s">
        <v>288</v>
      </c>
      <c r="B162" s="10" t="s">
        <v>289</v>
      </c>
      <c r="C162" s="24">
        <v>267600</v>
      </c>
      <c r="D162" s="24">
        <v>0</v>
      </c>
      <c r="E162" s="25">
        <v>0</v>
      </c>
    </row>
    <row r="163" spans="1:5" ht="22.5" outlineLevel="7">
      <c r="A163" s="9" t="s">
        <v>290</v>
      </c>
      <c r="B163" s="11" t="s">
        <v>291</v>
      </c>
      <c r="C163" s="26">
        <v>153600</v>
      </c>
      <c r="D163" s="26">
        <v>0</v>
      </c>
      <c r="E163" s="27">
        <v>0</v>
      </c>
    </row>
    <row r="164" spans="1:5" ht="22.5" outlineLevel="7">
      <c r="A164" s="9" t="s">
        <v>292</v>
      </c>
      <c r="B164" s="11" t="s">
        <v>293</v>
      </c>
      <c r="C164" s="26">
        <v>103600</v>
      </c>
      <c r="D164" s="26">
        <v>0</v>
      </c>
      <c r="E164" s="27">
        <v>0</v>
      </c>
    </row>
    <row r="165" spans="1:5" ht="22.5" outlineLevel="7">
      <c r="A165" s="9" t="s">
        <v>294</v>
      </c>
      <c r="B165" s="11" t="s">
        <v>293</v>
      </c>
      <c r="C165" s="26">
        <v>10400</v>
      </c>
      <c r="D165" s="26">
        <v>0</v>
      </c>
      <c r="E165" s="27">
        <v>0</v>
      </c>
    </row>
    <row r="166" spans="1:5" outlineLevel="2">
      <c r="A166" s="8" t="s">
        <v>295</v>
      </c>
      <c r="B166" s="10" t="s">
        <v>296</v>
      </c>
      <c r="C166" s="24">
        <v>395000</v>
      </c>
      <c r="D166" s="24">
        <v>0</v>
      </c>
      <c r="E166" s="25">
        <v>0</v>
      </c>
    </row>
    <row r="167" spans="1:5" outlineLevel="7">
      <c r="A167" s="9" t="s">
        <v>297</v>
      </c>
      <c r="B167" s="11" t="s">
        <v>298</v>
      </c>
      <c r="C167" s="26">
        <v>395000</v>
      </c>
      <c r="D167" s="26">
        <v>0</v>
      </c>
      <c r="E167" s="27">
        <v>0</v>
      </c>
    </row>
    <row r="168" spans="1:5" outlineLevel="2">
      <c r="A168" s="8" t="s">
        <v>299</v>
      </c>
      <c r="B168" s="10" t="s">
        <v>300</v>
      </c>
      <c r="C168" s="24">
        <v>15000</v>
      </c>
      <c r="D168" s="24">
        <v>0</v>
      </c>
      <c r="E168" s="25">
        <v>0</v>
      </c>
    </row>
    <row r="169" spans="1:5" ht="22.5" outlineLevel="7">
      <c r="A169" s="9" t="s">
        <v>301</v>
      </c>
      <c r="B169" s="11" t="s">
        <v>302</v>
      </c>
      <c r="C169" s="26">
        <v>15000</v>
      </c>
      <c r="D169" s="26">
        <v>0</v>
      </c>
      <c r="E169" s="27">
        <v>0</v>
      </c>
    </row>
    <row r="170" spans="1:5" ht="21" outlineLevel="2">
      <c r="A170" s="8" t="s">
        <v>303</v>
      </c>
      <c r="B170" s="10" t="s">
        <v>304</v>
      </c>
      <c r="C170" s="24">
        <v>80000</v>
      </c>
      <c r="D170" s="24">
        <v>0</v>
      </c>
      <c r="E170" s="25">
        <v>0</v>
      </c>
    </row>
    <row r="171" spans="1:5" ht="22.5" outlineLevel="7">
      <c r="A171" s="9" t="s">
        <v>305</v>
      </c>
      <c r="B171" s="11" t="s">
        <v>306</v>
      </c>
      <c r="C171" s="26">
        <v>80000</v>
      </c>
      <c r="D171" s="26">
        <v>0</v>
      </c>
      <c r="E171" s="27">
        <v>0</v>
      </c>
    </row>
    <row r="172" spans="1:5" ht="21" outlineLevel="2">
      <c r="A172" s="8" t="s">
        <v>307</v>
      </c>
      <c r="B172" s="10" t="s">
        <v>138</v>
      </c>
      <c r="C172" s="24">
        <v>690000</v>
      </c>
      <c r="D172" s="24">
        <v>0</v>
      </c>
      <c r="E172" s="25">
        <v>0</v>
      </c>
    </row>
    <row r="173" spans="1:5" outlineLevel="7">
      <c r="A173" s="9" t="s">
        <v>308</v>
      </c>
      <c r="B173" s="11" t="s">
        <v>309</v>
      </c>
      <c r="C173" s="26">
        <v>690000</v>
      </c>
      <c r="D173" s="26">
        <v>0</v>
      </c>
      <c r="E173" s="27">
        <v>0</v>
      </c>
    </row>
    <row r="174" spans="1:5" ht="21">
      <c r="A174" s="14" t="s">
        <v>310</v>
      </c>
      <c r="B174" s="15" t="s">
        <v>311</v>
      </c>
      <c r="C174" s="22">
        <v>147218086.84999999</v>
      </c>
      <c r="D174" s="22">
        <v>34496401.289999999</v>
      </c>
      <c r="E174" s="23">
        <f t="shared" ref="E174:E176" si="10">D174/C174</f>
        <v>0.23432176051267575</v>
      </c>
    </row>
    <row r="175" spans="1:5" outlineLevel="1">
      <c r="A175" s="14" t="s">
        <v>312</v>
      </c>
      <c r="B175" s="15" t="s">
        <v>313</v>
      </c>
      <c r="C175" s="22">
        <v>29983822.170000002</v>
      </c>
      <c r="D175" s="22">
        <v>4637804.07</v>
      </c>
      <c r="E175" s="23">
        <f t="shared" si="10"/>
        <v>0.15467688020909845</v>
      </c>
    </row>
    <row r="176" spans="1:5" outlineLevel="2">
      <c r="A176" s="8" t="s">
        <v>314</v>
      </c>
      <c r="B176" s="10" t="s">
        <v>315</v>
      </c>
      <c r="C176" s="24">
        <v>29983822.170000002</v>
      </c>
      <c r="D176" s="24">
        <v>4637804.07</v>
      </c>
      <c r="E176" s="25">
        <f t="shared" si="10"/>
        <v>0.15467688020909845</v>
      </c>
    </row>
    <row r="177" spans="1:5" outlineLevel="7">
      <c r="A177" s="9" t="s">
        <v>316</v>
      </c>
      <c r="B177" s="11" t="s">
        <v>9</v>
      </c>
      <c r="C177" s="26">
        <v>16503172.17</v>
      </c>
      <c r="D177" s="26">
        <v>3770091.94</v>
      </c>
      <c r="E177" s="27">
        <f>D177/C177</f>
        <v>0.22844650114317991</v>
      </c>
    </row>
    <row r="178" spans="1:5" outlineLevel="7">
      <c r="A178" s="9" t="s">
        <v>317</v>
      </c>
      <c r="B178" s="11" t="s">
        <v>318</v>
      </c>
      <c r="C178" s="26">
        <v>400000</v>
      </c>
      <c r="D178" s="26">
        <v>0</v>
      </c>
      <c r="E178" s="27">
        <v>0</v>
      </c>
    </row>
    <row r="179" spans="1:5" outlineLevel="7">
      <c r="A179" s="9" t="s">
        <v>319</v>
      </c>
      <c r="B179" s="11" t="s">
        <v>320</v>
      </c>
      <c r="C179" s="26">
        <v>169000</v>
      </c>
      <c r="D179" s="26">
        <v>0</v>
      </c>
      <c r="E179" s="27">
        <v>0</v>
      </c>
    </row>
    <row r="180" spans="1:5" ht="22.5" outlineLevel="7">
      <c r="A180" s="9" t="s">
        <v>321</v>
      </c>
      <c r="B180" s="11" t="s">
        <v>322</v>
      </c>
      <c r="C180" s="26">
        <v>4864200</v>
      </c>
      <c r="D180" s="26">
        <v>0</v>
      </c>
      <c r="E180" s="27">
        <v>0</v>
      </c>
    </row>
    <row r="181" spans="1:5" outlineLevel="7">
      <c r="A181" s="9" t="s">
        <v>323</v>
      </c>
      <c r="B181" s="11" t="s">
        <v>324</v>
      </c>
      <c r="C181" s="26">
        <v>131950</v>
      </c>
      <c r="D181" s="26">
        <v>0</v>
      </c>
      <c r="E181" s="27">
        <v>0</v>
      </c>
    </row>
    <row r="182" spans="1:5" outlineLevel="7">
      <c r="A182" s="9" t="s">
        <v>325</v>
      </c>
      <c r="B182" s="11" t="s">
        <v>326</v>
      </c>
      <c r="C182" s="26">
        <v>250000</v>
      </c>
      <c r="D182" s="26">
        <v>0</v>
      </c>
      <c r="E182" s="27">
        <v>0</v>
      </c>
    </row>
    <row r="183" spans="1:5" outlineLevel="7">
      <c r="A183" s="9" t="s">
        <v>327</v>
      </c>
      <c r="B183" s="11" t="s">
        <v>326</v>
      </c>
      <c r="C183" s="26">
        <v>2500000</v>
      </c>
      <c r="D183" s="26">
        <v>0</v>
      </c>
      <c r="E183" s="27">
        <v>0</v>
      </c>
    </row>
    <row r="184" spans="1:5" ht="22.5" outlineLevel="7">
      <c r="A184" s="9" t="s">
        <v>328</v>
      </c>
      <c r="B184" s="11" t="s">
        <v>329</v>
      </c>
      <c r="C184" s="26">
        <v>301300</v>
      </c>
      <c r="D184" s="26">
        <v>0</v>
      </c>
      <c r="E184" s="27">
        <v>0</v>
      </c>
    </row>
    <row r="185" spans="1:5" ht="22.5" outlineLevel="7">
      <c r="A185" s="9" t="s">
        <v>330</v>
      </c>
      <c r="B185" s="11" t="s">
        <v>322</v>
      </c>
      <c r="C185" s="26">
        <v>4864200</v>
      </c>
      <c r="D185" s="26">
        <v>867712.13</v>
      </c>
      <c r="E185" s="27">
        <f>D185/C185</f>
        <v>0.17838742855968093</v>
      </c>
    </row>
    <row r="186" spans="1:5" outlineLevel="1">
      <c r="A186" s="14" t="s">
        <v>331</v>
      </c>
      <c r="B186" s="15" t="s">
        <v>332</v>
      </c>
      <c r="C186" s="22">
        <v>105972551</v>
      </c>
      <c r="D186" s="22">
        <v>27697171</v>
      </c>
      <c r="E186" s="23">
        <f t="shared" ref="E186:E187" si="11">D186/C186</f>
        <v>0.26136174640166959</v>
      </c>
    </row>
    <row r="187" spans="1:5" ht="21" outlineLevel="2">
      <c r="A187" s="8" t="s">
        <v>333</v>
      </c>
      <c r="B187" s="10" t="s">
        <v>65</v>
      </c>
      <c r="C187" s="24">
        <v>105554551</v>
      </c>
      <c r="D187" s="24">
        <v>27697171</v>
      </c>
      <c r="E187" s="25">
        <f t="shared" si="11"/>
        <v>0.26239674876737434</v>
      </c>
    </row>
    <row r="188" spans="1:5" outlineLevel="7">
      <c r="A188" s="9" t="s">
        <v>334</v>
      </c>
      <c r="B188" s="11" t="s">
        <v>335</v>
      </c>
      <c r="C188" s="26">
        <v>105272551</v>
      </c>
      <c r="D188" s="26">
        <v>27697171</v>
      </c>
      <c r="E188" s="27">
        <f>D188/C188</f>
        <v>0.26309964693455562</v>
      </c>
    </row>
    <row r="189" spans="1:5" ht="22.5" outlineLevel="7">
      <c r="A189" s="9" t="s">
        <v>336</v>
      </c>
      <c r="B189" s="11" t="s">
        <v>101</v>
      </c>
      <c r="C189" s="26">
        <v>282000</v>
      </c>
      <c r="D189" s="26">
        <v>0</v>
      </c>
      <c r="E189" s="27">
        <v>0</v>
      </c>
    </row>
    <row r="190" spans="1:5" outlineLevel="2">
      <c r="A190" s="8" t="s">
        <v>337</v>
      </c>
      <c r="B190" s="10" t="s">
        <v>338</v>
      </c>
      <c r="C190" s="24">
        <v>418000</v>
      </c>
      <c r="D190" s="24">
        <v>0</v>
      </c>
      <c r="E190" s="25">
        <v>0</v>
      </c>
    </row>
    <row r="191" spans="1:5" ht="33.75" outlineLevel="7">
      <c r="A191" s="9" t="s">
        <v>339</v>
      </c>
      <c r="B191" s="11" t="s">
        <v>340</v>
      </c>
      <c r="C191" s="26">
        <v>38000</v>
      </c>
      <c r="D191" s="26">
        <v>0</v>
      </c>
      <c r="E191" s="27">
        <v>0</v>
      </c>
    </row>
    <row r="192" spans="1:5" ht="33.75" outlineLevel="7">
      <c r="A192" s="9" t="s">
        <v>341</v>
      </c>
      <c r="B192" s="11" t="s">
        <v>340</v>
      </c>
      <c r="C192" s="26">
        <v>380000</v>
      </c>
      <c r="D192" s="26">
        <v>0</v>
      </c>
      <c r="E192" s="27">
        <v>0</v>
      </c>
    </row>
    <row r="193" spans="1:5" ht="21" outlineLevel="1">
      <c r="A193" s="14" t="s">
        <v>342</v>
      </c>
      <c r="B193" s="15" t="s">
        <v>343</v>
      </c>
      <c r="C193" s="22">
        <v>5255800</v>
      </c>
      <c r="D193" s="22">
        <v>1053221.8</v>
      </c>
      <c r="E193" s="23">
        <f t="shared" ref="E193:E194" si="12">D193/C193</f>
        <v>0.20039229042200998</v>
      </c>
    </row>
    <row r="194" spans="1:5" outlineLevel="2">
      <c r="A194" s="8" t="s">
        <v>344</v>
      </c>
      <c r="B194" s="10" t="s">
        <v>345</v>
      </c>
      <c r="C194" s="24">
        <v>4335400</v>
      </c>
      <c r="D194" s="24">
        <v>1053221.8</v>
      </c>
      <c r="E194" s="25">
        <f t="shared" si="12"/>
        <v>0.24293532315357291</v>
      </c>
    </row>
    <row r="195" spans="1:5" outlineLevel="7">
      <c r="A195" s="9" t="s">
        <v>346</v>
      </c>
      <c r="B195" s="11" t="s">
        <v>347</v>
      </c>
      <c r="C195" s="26">
        <v>206000</v>
      </c>
      <c r="D195" s="26">
        <v>0</v>
      </c>
      <c r="E195" s="27">
        <v>0</v>
      </c>
    </row>
    <row r="196" spans="1:5" ht="22.5" outlineLevel="7">
      <c r="A196" s="9" t="s">
        <v>348</v>
      </c>
      <c r="B196" s="11" t="s">
        <v>349</v>
      </c>
      <c r="C196" s="26">
        <v>2566400</v>
      </c>
      <c r="D196" s="26">
        <v>594760</v>
      </c>
      <c r="E196" s="27">
        <f>D196/C196</f>
        <v>0.231748753117207</v>
      </c>
    </row>
    <row r="197" spans="1:5" outlineLevel="7">
      <c r="A197" s="9" t="s">
        <v>350</v>
      </c>
      <c r="B197" s="11" t="s">
        <v>351</v>
      </c>
      <c r="C197" s="26">
        <v>1563000</v>
      </c>
      <c r="D197" s="26">
        <v>458461.8</v>
      </c>
      <c r="E197" s="27">
        <f>D197/C197</f>
        <v>0.29332168905950096</v>
      </c>
    </row>
    <row r="198" spans="1:5" outlineLevel="2">
      <c r="A198" s="8" t="s">
        <v>352</v>
      </c>
      <c r="B198" s="10" t="s">
        <v>338</v>
      </c>
      <c r="C198" s="24">
        <v>920400</v>
      </c>
      <c r="D198" s="24">
        <v>0</v>
      </c>
      <c r="E198" s="25">
        <v>0</v>
      </c>
    </row>
    <row r="199" spans="1:5" outlineLevel="7">
      <c r="A199" s="9" t="s">
        <v>353</v>
      </c>
      <c r="B199" s="11" t="s">
        <v>354</v>
      </c>
      <c r="C199" s="26">
        <v>33800</v>
      </c>
      <c r="D199" s="26">
        <v>0</v>
      </c>
      <c r="E199" s="27">
        <v>0</v>
      </c>
    </row>
    <row r="200" spans="1:5" ht="22.5" outlineLevel="7">
      <c r="A200" s="9" t="s">
        <v>355</v>
      </c>
      <c r="B200" s="11" t="s">
        <v>356</v>
      </c>
      <c r="C200" s="26">
        <v>49900</v>
      </c>
      <c r="D200" s="26">
        <v>0</v>
      </c>
      <c r="E200" s="27">
        <v>0</v>
      </c>
    </row>
    <row r="201" spans="1:5" outlineLevel="7">
      <c r="A201" s="9" t="s">
        <v>357</v>
      </c>
      <c r="B201" s="11" t="s">
        <v>354</v>
      </c>
      <c r="C201" s="26">
        <v>337700</v>
      </c>
      <c r="D201" s="26">
        <v>0</v>
      </c>
      <c r="E201" s="27">
        <v>0</v>
      </c>
    </row>
    <row r="202" spans="1:5" ht="22.5" outlineLevel="7">
      <c r="A202" s="18" t="s">
        <v>358</v>
      </c>
      <c r="B202" s="19" t="s">
        <v>356</v>
      </c>
      <c r="C202" s="31">
        <v>499000</v>
      </c>
      <c r="D202" s="31">
        <v>0</v>
      </c>
      <c r="E202" s="32">
        <v>0</v>
      </c>
    </row>
    <row r="203" spans="1:5" outlineLevel="1">
      <c r="A203" s="14" t="s">
        <v>359</v>
      </c>
      <c r="B203" s="15" t="s">
        <v>360</v>
      </c>
      <c r="C203" s="22">
        <v>1972044</v>
      </c>
      <c r="D203" s="22">
        <v>315656</v>
      </c>
      <c r="E203" s="23">
        <f t="shared" ref="E203:E204" si="13">D203/C203</f>
        <v>0.16006539407842826</v>
      </c>
    </row>
    <row r="204" spans="1:5" ht="21" outlineLevel="2">
      <c r="A204" s="8" t="s">
        <v>361</v>
      </c>
      <c r="B204" s="10" t="s">
        <v>362</v>
      </c>
      <c r="C204" s="24">
        <v>1972044</v>
      </c>
      <c r="D204" s="24">
        <v>315656</v>
      </c>
      <c r="E204" s="25">
        <f t="shared" si="13"/>
        <v>0.16006539407842826</v>
      </c>
    </row>
    <row r="205" spans="1:5" outlineLevel="7">
      <c r="A205" s="9" t="s">
        <v>363</v>
      </c>
      <c r="B205" s="11" t="s">
        <v>364</v>
      </c>
      <c r="C205" s="26">
        <v>358044</v>
      </c>
      <c r="D205" s="26">
        <v>84386</v>
      </c>
      <c r="E205" s="27">
        <f>D205/C205</f>
        <v>0.23568611679011517</v>
      </c>
    </row>
    <row r="206" spans="1:5" ht="22.5" outlineLevel="7">
      <c r="A206" s="9" t="s">
        <v>365</v>
      </c>
      <c r="B206" s="11" t="s">
        <v>366</v>
      </c>
      <c r="C206" s="26">
        <v>1067400</v>
      </c>
      <c r="D206" s="26">
        <v>231270</v>
      </c>
      <c r="E206" s="27">
        <f>D206/C206</f>
        <v>0.21666666666666667</v>
      </c>
    </row>
    <row r="207" spans="1:5" ht="22.5" outlineLevel="7">
      <c r="A207" s="9" t="s">
        <v>367</v>
      </c>
      <c r="B207" s="11" t="s">
        <v>368</v>
      </c>
      <c r="C207" s="26">
        <v>546600</v>
      </c>
      <c r="D207" s="26">
        <v>0</v>
      </c>
      <c r="E207" s="27">
        <v>0</v>
      </c>
    </row>
    <row r="208" spans="1:5" ht="21" outlineLevel="1">
      <c r="A208" s="8" t="s">
        <v>369</v>
      </c>
      <c r="B208" s="10" t="s">
        <v>370</v>
      </c>
      <c r="C208" s="24">
        <v>4033869.68</v>
      </c>
      <c r="D208" s="24">
        <v>792548.42</v>
      </c>
      <c r="E208" s="25">
        <f t="shared" ref="E208:E209" si="14">D208/C208</f>
        <v>0.19647348151316579</v>
      </c>
    </row>
    <row r="209" spans="1:5" ht="21" outlineLevel="2">
      <c r="A209" s="8" t="s">
        <v>371</v>
      </c>
      <c r="B209" s="10" t="s">
        <v>372</v>
      </c>
      <c r="C209" s="24">
        <v>4033869.68</v>
      </c>
      <c r="D209" s="24">
        <v>792548.42</v>
      </c>
      <c r="E209" s="25">
        <f t="shared" si="14"/>
        <v>0.19647348151316579</v>
      </c>
    </row>
    <row r="210" spans="1:5" outlineLevel="7">
      <c r="A210" s="9" t="s">
        <v>373</v>
      </c>
      <c r="B210" s="11" t="s">
        <v>374</v>
      </c>
      <c r="C210" s="26">
        <v>2702813.92</v>
      </c>
      <c r="D210" s="26">
        <v>557647.15</v>
      </c>
      <c r="E210" s="27">
        <f>D210/C210</f>
        <v>0.20632095531016062</v>
      </c>
    </row>
    <row r="211" spans="1:5" ht="22.5" outlineLevel="7">
      <c r="A211" s="9" t="s">
        <v>375</v>
      </c>
      <c r="B211" s="11" t="s">
        <v>376</v>
      </c>
      <c r="C211" s="26">
        <v>434041.76</v>
      </c>
      <c r="D211" s="26">
        <v>82808.73</v>
      </c>
      <c r="E211" s="27">
        <f>D211/C211</f>
        <v>0.19078516776818893</v>
      </c>
    </row>
    <row r="212" spans="1:5" outlineLevel="7">
      <c r="A212" s="9" t="s">
        <v>377</v>
      </c>
      <c r="B212" s="11" t="s">
        <v>378</v>
      </c>
      <c r="C212" s="26">
        <v>521300</v>
      </c>
      <c r="D212" s="26">
        <v>84847.69</v>
      </c>
      <c r="E212" s="27">
        <f>D212/C212</f>
        <v>0.16276173028966046</v>
      </c>
    </row>
    <row r="213" spans="1:5" ht="33.75" outlineLevel="7">
      <c r="A213" s="9" t="s">
        <v>379</v>
      </c>
      <c r="B213" s="11" t="s">
        <v>380</v>
      </c>
      <c r="C213" s="26">
        <v>375714</v>
      </c>
      <c r="D213" s="26">
        <v>67244.850000000006</v>
      </c>
      <c r="E213" s="27">
        <f>D213/C213</f>
        <v>0.1789788243184976</v>
      </c>
    </row>
    <row r="214" spans="1:5" ht="21">
      <c r="A214" s="14" t="s">
        <v>381</v>
      </c>
      <c r="B214" s="15" t="s">
        <v>382</v>
      </c>
      <c r="C214" s="22">
        <v>15875905.949999999</v>
      </c>
      <c r="D214" s="22">
        <v>0</v>
      </c>
      <c r="E214" s="23">
        <v>0</v>
      </c>
    </row>
    <row r="215" spans="1:5" ht="21" outlineLevel="1">
      <c r="A215" s="8" t="s">
        <v>383</v>
      </c>
      <c r="B215" s="10" t="s">
        <v>384</v>
      </c>
      <c r="C215" s="24">
        <v>381856.61</v>
      </c>
      <c r="D215" s="24">
        <v>0</v>
      </c>
      <c r="E215" s="25">
        <v>0</v>
      </c>
    </row>
    <row r="216" spans="1:5" ht="22.5" outlineLevel="7">
      <c r="A216" s="9" t="s">
        <v>385</v>
      </c>
      <c r="B216" s="11" t="s">
        <v>386</v>
      </c>
      <c r="C216" s="26">
        <v>261709.48</v>
      </c>
      <c r="D216" s="26">
        <v>0</v>
      </c>
      <c r="E216" s="27">
        <v>0</v>
      </c>
    </row>
    <row r="217" spans="1:5" ht="22.5" outlineLevel="7">
      <c r="A217" s="9" t="s">
        <v>387</v>
      </c>
      <c r="B217" s="11" t="s">
        <v>388</v>
      </c>
      <c r="C217" s="26">
        <v>120147.13</v>
      </c>
      <c r="D217" s="26">
        <v>0</v>
      </c>
      <c r="E217" s="27">
        <v>0</v>
      </c>
    </row>
    <row r="218" spans="1:5" ht="31.5" outlineLevel="1">
      <c r="A218" s="8" t="s">
        <v>389</v>
      </c>
      <c r="B218" s="10" t="s">
        <v>390</v>
      </c>
      <c r="C218" s="24">
        <v>1399000</v>
      </c>
      <c r="D218" s="24">
        <v>0</v>
      </c>
      <c r="E218" s="25">
        <v>0</v>
      </c>
    </row>
    <row r="219" spans="1:5" ht="22.5" outlineLevel="7">
      <c r="A219" s="9" t="s">
        <v>391</v>
      </c>
      <c r="B219" s="11" t="s">
        <v>392</v>
      </c>
      <c r="C219" s="26">
        <v>1399000</v>
      </c>
      <c r="D219" s="26">
        <v>0</v>
      </c>
      <c r="E219" s="27">
        <v>0</v>
      </c>
    </row>
    <row r="220" spans="1:5" ht="31.5" outlineLevel="1">
      <c r="A220" s="8" t="s">
        <v>393</v>
      </c>
      <c r="B220" s="10" t="s">
        <v>394</v>
      </c>
      <c r="C220" s="24">
        <v>14095049.34</v>
      </c>
      <c r="D220" s="24">
        <v>0</v>
      </c>
      <c r="E220" s="25">
        <v>0</v>
      </c>
    </row>
    <row r="221" spans="1:5" ht="33.75" outlineLevel="7">
      <c r="A221" s="9" t="s">
        <v>395</v>
      </c>
      <c r="B221" s="11" t="s">
        <v>396</v>
      </c>
      <c r="C221" s="26">
        <v>14095049.34</v>
      </c>
      <c r="D221" s="26">
        <v>0</v>
      </c>
      <c r="E221" s="27">
        <v>0</v>
      </c>
    </row>
    <row r="222" spans="1:5" ht="21">
      <c r="A222" s="14" t="s">
        <v>397</v>
      </c>
      <c r="B222" s="15" t="s">
        <v>398</v>
      </c>
      <c r="C222" s="22">
        <v>2081401</v>
      </c>
      <c r="D222" s="22">
        <v>290750</v>
      </c>
      <c r="E222" s="23">
        <f>D222/C222</f>
        <v>0.13968956486520379</v>
      </c>
    </row>
    <row r="223" spans="1:5" ht="21" outlineLevel="1">
      <c r="A223" s="8" t="s">
        <v>399</v>
      </c>
      <c r="B223" s="10" t="s">
        <v>400</v>
      </c>
      <c r="C223" s="24">
        <v>942700</v>
      </c>
      <c r="D223" s="24">
        <v>0</v>
      </c>
      <c r="E223" s="25">
        <v>0</v>
      </c>
    </row>
    <row r="224" spans="1:5" ht="45" outlineLevel="7">
      <c r="A224" s="9" t="s">
        <v>401</v>
      </c>
      <c r="B224" s="12" t="s">
        <v>402</v>
      </c>
      <c r="C224" s="26">
        <v>842700</v>
      </c>
      <c r="D224" s="26">
        <v>0</v>
      </c>
      <c r="E224" s="27">
        <v>0</v>
      </c>
    </row>
    <row r="225" spans="1:5" ht="45" outlineLevel="7">
      <c r="A225" s="9" t="s">
        <v>403</v>
      </c>
      <c r="B225" s="12" t="s">
        <v>402</v>
      </c>
      <c r="C225" s="26">
        <v>100000</v>
      </c>
      <c r="D225" s="26">
        <v>0</v>
      </c>
      <c r="E225" s="27">
        <v>0</v>
      </c>
    </row>
    <row r="226" spans="1:5" ht="31.5" outlineLevel="1">
      <c r="A226" s="8" t="s">
        <v>404</v>
      </c>
      <c r="B226" s="10" t="s">
        <v>405</v>
      </c>
      <c r="C226" s="24">
        <v>1138701</v>
      </c>
      <c r="D226" s="24">
        <v>290750</v>
      </c>
      <c r="E226" s="25">
        <f>D226/C226</f>
        <v>0.25533480694229654</v>
      </c>
    </row>
    <row r="227" spans="1:5" ht="22.5" outlineLevel="7">
      <c r="A227" s="9" t="s">
        <v>406</v>
      </c>
      <c r="B227" s="11" t="s">
        <v>407</v>
      </c>
      <c r="C227" s="26">
        <v>354000</v>
      </c>
      <c r="D227" s="26">
        <v>100000</v>
      </c>
      <c r="E227" s="27">
        <f>D227/C227</f>
        <v>0.2824858757062147</v>
      </c>
    </row>
    <row r="228" spans="1:5" ht="45" outlineLevel="7">
      <c r="A228" s="9" t="s">
        <v>408</v>
      </c>
      <c r="B228" s="12" t="s">
        <v>409</v>
      </c>
      <c r="C228" s="26">
        <v>90000</v>
      </c>
      <c r="D228" s="26">
        <v>20000</v>
      </c>
      <c r="E228" s="27">
        <f>D228/C228</f>
        <v>0.22222222222222221</v>
      </c>
    </row>
    <row r="229" spans="1:5" ht="33.75" outlineLevel="7">
      <c r="A229" s="9" t="s">
        <v>410</v>
      </c>
      <c r="B229" s="11" t="s">
        <v>411</v>
      </c>
      <c r="C229" s="26">
        <v>155000</v>
      </c>
      <c r="D229" s="26">
        <v>77500</v>
      </c>
      <c r="E229" s="27">
        <f>D229/C229</f>
        <v>0.5</v>
      </c>
    </row>
    <row r="230" spans="1:5" ht="22.5" outlineLevel="7">
      <c r="A230" s="9" t="s">
        <v>412</v>
      </c>
      <c r="B230" s="11" t="s">
        <v>413</v>
      </c>
      <c r="C230" s="26">
        <v>61000</v>
      </c>
      <c r="D230" s="26">
        <v>15250</v>
      </c>
      <c r="E230" s="27">
        <f t="shared" ref="E230:E234" si="15">D230/C230</f>
        <v>0.25</v>
      </c>
    </row>
    <row r="231" spans="1:5" ht="33.75" outlineLevel="7">
      <c r="A231" s="9" t="s">
        <v>414</v>
      </c>
      <c r="B231" s="11" t="s">
        <v>415</v>
      </c>
      <c r="C231" s="26">
        <v>120000</v>
      </c>
      <c r="D231" s="26">
        <v>30000</v>
      </c>
      <c r="E231" s="27">
        <f t="shared" si="15"/>
        <v>0.25</v>
      </c>
    </row>
    <row r="232" spans="1:5" ht="33.75" outlineLevel="7">
      <c r="A232" s="9" t="s">
        <v>416</v>
      </c>
      <c r="B232" s="11" t="s">
        <v>417</v>
      </c>
      <c r="C232" s="26">
        <v>46000</v>
      </c>
      <c r="D232" s="26">
        <v>15000</v>
      </c>
      <c r="E232" s="27">
        <f t="shared" si="15"/>
        <v>0.32608695652173914</v>
      </c>
    </row>
    <row r="233" spans="1:5" ht="22.5" outlineLevel="7">
      <c r="A233" s="9" t="s">
        <v>418</v>
      </c>
      <c r="B233" s="11" t="s">
        <v>419</v>
      </c>
      <c r="C233" s="26">
        <v>60000</v>
      </c>
      <c r="D233" s="26">
        <v>20000</v>
      </c>
      <c r="E233" s="27">
        <f t="shared" si="15"/>
        <v>0.33333333333333331</v>
      </c>
    </row>
    <row r="234" spans="1:5" ht="33.75" outlineLevel="7">
      <c r="A234" s="9" t="s">
        <v>420</v>
      </c>
      <c r="B234" s="11" t="s">
        <v>421</v>
      </c>
      <c r="C234" s="26">
        <v>56000</v>
      </c>
      <c r="D234" s="26">
        <v>13000</v>
      </c>
      <c r="E234" s="27">
        <f t="shared" si="15"/>
        <v>0.23214285714285715</v>
      </c>
    </row>
    <row r="235" spans="1:5" ht="22.5" outlineLevel="7">
      <c r="A235" s="9" t="s">
        <v>422</v>
      </c>
      <c r="B235" s="11" t="s">
        <v>423</v>
      </c>
      <c r="C235" s="26">
        <v>138497</v>
      </c>
      <c r="D235" s="26">
        <v>0</v>
      </c>
      <c r="E235" s="27">
        <v>0</v>
      </c>
    </row>
    <row r="236" spans="1:5" ht="22.5" outlineLevel="7">
      <c r="A236" s="9" t="s">
        <v>424</v>
      </c>
      <c r="B236" s="11" t="s">
        <v>423</v>
      </c>
      <c r="C236" s="26">
        <v>58204</v>
      </c>
      <c r="D236" s="26">
        <v>0</v>
      </c>
      <c r="E236" s="27">
        <v>0</v>
      </c>
    </row>
    <row r="237" spans="1:5" ht="21">
      <c r="A237" s="14" t="s">
        <v>425</v>
      </c>
      <c r="B237" s="15" t="s">
        <v>426</v>
      </c>
      <c r="C237" s="22">
        <v>316396146.69</v>
      </c>
      <c r="D237" s="22">
        <v>30255851.800000001</v>
      </c>
      <c r="E237" s="23">
        <f t="shared" ref="E237:E238" si="16">D237/C237</f>
        <v>9.5626486341643765E-2</v>
      </c>
    </row>
    <row r="238" spans="1:5" ht="21" outlineLevel="1">
      <c r="A238" s="8" t="s">
        <v>427</v>
      </c>
      <c r="B238" s="10" t="s">
        <v>428</v>
      </c>
      <c r="C238" s="24">
        <v>301412946.12</v>
      </c>
      <c r="D238" s="24">
        <v>30196561.41</v>
      </c>
      <c r="E238" s="25">
        <f t="shared" si="16"/>
        <v>0.10018335907170356</v>
      </c>
    </row>
    <row r="239" spans="1:5" ht="33.75" outlineLevel="7">
      <c r="A239" s="9" t="s">
        <v>429</v>
      </c>
      <c r="B239" s="11" t="s">
        <v>430</v>
      </c>
      <c r="C239" s="26">
        <v>26959154.73</v>
      </c>
      <c r="D239" s="26">
        <v>4152313.5</v>
      </c>
      <c r="E239" s="27">
        <f>D239/C239</f>
        <v>0.15402239208113333</v>
      </c>
    </row>
    <row r="240" spans="1:5" ht="45" outlineLevel="7">
      <c r="A240" s="9" t="s">
        <v>431</v>
      </c>
      <c r="B240" s="11" t="s">
        <v>432</v>
      </c>
      <c r="C240" s="26">
        <v>208373000</v>
      </c>
      <c r="D240" s="26">
        <v>20224565.899999999</v>
      </c>
      <c r="E240" s="27">
        <f t="shared" ref="E240:E247" si="17">D240/C240</f>
        <v>9.705943620334688E-2</v>
      </c>
    </row>
    <row r="241" spans="1:5" ht="33.75" outlineLevel="7">
      <c r="A241" s="9" t="s">
        <v>433</v>
      </c>
      <c r="B241" s="11" t="s">
        <v>434</v>
      </c>
      <c r="C241" s="26">
        <v>1542421.58</v>
      </c>
      <c r="D241" s="26">
        <v>1399357.18</v>
      </c>
      <c r="E241" s="27">
        <f t="shared" si="17"/>
        <v>0.907246889012017</v>
      </c>
    </row>
    <row r="242" spans="1:5" ht="22.5" outlineLevel="7">
      <c r="A242" s="9" t="s">
        <v>435</v>
      </c>
      <c r="B242" s="11" t="s">
        <v>436</v>
      </c>
      <c r="C242" s="26">
        <v>13548613.51</v>
      </c>
      <c r="D242" s="26">
        <v>0</v>
      </c>
      <c r="E242" s="27">
        <f t="shared" si="17"/>
        <v>0</v>
      </c>
    </row>
    <row r="243" spans="1:5" ht="22.5" outlineLevel="7">
      <c r="A243" s="9" t="s">
        <v>437</v>
      </c>
      <c r="B243" s="11" t="s">
        <v>438</v>
      </c>
      <c r="C243" s="26">
        <v>5503692.3399999999</v>
      </c>
      <c r="D243" s="26">
        <v>0</v>
      </c>
      <c r="E243" s="27">
        <f t="shared" si="17"/>
        <v>0</v>
      </c>
    </row>
    <row r="244" spans="1:5" ht="22.5" outlineLevel="7">
      <c r="A244" s="9" t="s">
        <v>439</v>
      </c>
      <c r="B244" s="11" t="s">
        <v>440</v>
      </c>
      <c r="C244" s="26">
        <v>1315000</v>
      </c>
      <c r="D244" s="26">
        <v>0</v>
      </c>
      <c r="E244" s="27">
        <f t="shared" si="17"/>
        <v>0</v>
      </c>
    </row>
    <row r="245" spans="1:5" ht="22.5" outlineLevel="7">
      <c r="A245" s="9" t="s">
        <v>441</v>
      </c>
      <c r="B245" s="11" t="s">
        <v>442</v>
      </c>
      <c r="C245" s="26">
        <v>1959083.44</v>
      </c>
      <c r="D245" s="26">
        <v>0</v>
      </c>
      <c r="E245" s="27">
        <f t="shared" si="17"/>
        <v>0</v>
      </c>
    </row>
    <row r="246" spans="1:5" ht="45" outlineLevel="7">
      <c r="A246" s="9" t="s">
        <v>443</v>
      </c>
      <c r="B246" s="11" t="s">
        <v>444</v>
      </c>
      <c r="C246" s="26">
        <v>168833.73</v>
      </c>
      <c r="D246" s="26">
        <v>168833.73</v>
      </c>
      <c r="E246" s="27">
        <f t="shared" si="17"/>
        <v>1</v>
      </c>
    </row>
    <row r="247" spans="1:5" ht="45" outlineLevel="7">
      <c r="A247" s="9" t="s">
        <v>445</v>
      </c>
      <c r="B247" s="11" t="s">
        <v>432</v>
      </c>
      <c r="C247" s="26">
        <v>42043146.789999999</v>
      </c>
      <c r="D247" s="26">
        <v>4251491.0999999996</v>
      </c>
      <c r="E247" s="27">
        <f t="shared" si="17"/>
        <v>0.10112209538538207</v>
      </c>
    </row>
    <row r="248" spans="1:5" ht="21" outlineLevel="1">
      <c r="A248" s="8" t="s">
        <v>446</v>
      </c>
      <c r="B248" s="10" t="s">
        <v>447</v>
      </c>
      <c r="C248" s="24">
        <v>14983200.57</v>
      </c>
      <c r="D248" s="24">
        <v>59290.39</v>
      </c>
      <c r="E248" s="25">
        <f>D248/C248</f>
        <v>3.9571244957311543E-3</v>
      </c>
    </row>
    <row r="249" spans="1:5" outlineLevel="7">
      <c r="A249" s="9" t="s">
        <v>448</v>
      </c>
      <c r="B249" s="11" t="s">
        <v>449</v>
      </c>
      <c r="C249" s="26">
        <v>2410265.7400000002</v>
      </c>
      <c r="D249" s="26">
        <v>0</v>
      </c>
      <c r="E249" s="27">
        <v>0</v>
      </c>
    </row>
    <row r="250" spans="1:5" outlineLevel="7">
      <c r="A250" s="9" t="s">
        <v>450</v>
      </c>
      <c r="B250" s="11" t="s">
        <v>451</v>
      </c>
      <c r="C250" s="26">
        <v>3642026.61</v>
      </c>
      <c r="D250" s="26">
        <v>0</v>
      </c>
      <c r="E250" s="27">
        <v>0</v>
      </c>
    </row>
    <row r="251" spans="1:5" ht="22.5" outlineLevel="7">
      <c r="A251" s="9" t="s">
        <v>452</v>
      </c>
      <c r="B251" s="11" t="s">
        <v>453</v>
      </c>
      <c r="C251" s="26">
        <v>995106.3</v>
      </c>
      <c r="D251" s="26">
        <v>0</v>
      </c>
      <c r="E251" s="27">
        <v>0</v>
      </c>
    </row>
    <row r="252" spans="1:5" ht="22.5" outlineLevel="7">
      <c r="A252" s="9" t="s">
        <v>454</v>
      </c>
      <c r="B252" s="11" t="s">
        <v>455</v>
      </c>
      <c r="C252" s="26">
        <v>20000</v>
      </c>
      <c r="D252" s="26">
        <v>0</v>
      </c>
      <c r="E252" s="27">
        <v>0</v>
      </c>
    </row>
    <row r="253" spans="1:5" ht="22.5" outlineLevel="7">
      <c r="A253" s="9" t="s">
        <v>456</v>
      </c>
      <c r="B253" s="11" t="s">
        <v>457</v>
      </c>
      <c r="C253" s="26">
        <v>155000</v>
      </c>
      <c r="D253" s="26">
        <v>0</v>
      </c>
      <c r="E253" s="27">
        <v>0</v>
      </c>
    </row>
    <row r="254" spans="1:5" ht="22.5" outlineLevel="7">
      <c r="A254" s="9" t="s">
        <v>458</v>
      </c>
      <c r="B254" s="11" t="s">
        <v>459</v>
      </c>
      <c r="C254" s="26">
        <v>23000</v>
      </c>
      <c r="D254" s="26">
        <v>23000</v>
      </c>
      <c r="E254" s="27">
        <f>D254/C254</f>
        <v>1</v>
      </c>
    </row>
    <row r="255" spans="1:5" ht="22.5" outlineLevel="7">
      <c r="A255" s="9" t="s">
        <v>460</v>
      </c>
      <c r="B255" s="11" t="s">
        <v>461</v>
      </c>
      <c r="C255" s="26">
        <v>200000</v>
      </c>
      <c r="D255" s="26">
        <v>0</v>
      </c>
      <c r="E255" s="27">
        <v>0</v>
      </c>
    </row>
    <row r="256" spans="1:5" ht="22.5" outlineLevel="7">
      <c r="A256" s="9" t="s">
        <v>462</v>
      </c>
      <c r="B256" s="11" t="s">
        <v>463</v>
      </c>
      <c r="C256" s="26">
        <v>216563</v>
      </c>
      <c r="D256" s="26">
        <v>0</v>
      </c>
      <c r="E256" s="27">
        <v>0</v>
      </c>
    </row>
    <row r="257" spans="1:5" outlineLevel="7">
      <c r="A257" s="9" t="s">
        <v>464</v>
      </c>
      <c r="B257" s="11" t="s">
        <v>465</v>
      </c>
      <c r="C257" s="26">
        <v>600000</v>
      </c>
      <c r="D257" s="26">
        <v>0</v>
      </c>
      <c r="E257" s="27">
        <v>0</v>
      </c>
    </row>
    <row r="258" spans="1:5" ht="22.5" outlineLevel="7">
      <c r="A258" s="9" t="s">
        <v>466</v>
      </c>
      <c r="B258" s="11" t="s">
        <v>467</v>
      </c>
      <c r="C258" s="26">
        <v>522000</v>
      </c>
      <c r="D258" s="26">
        <v>0</v>
      </c>
      <c r="E258" s="27">
        <v>0</v>
      </c>
    </row>
    <row r="259" spans="1:5" ht="22.5" outlineLevel="7">
      <c r="A259" s="9" t="s">
        <v>468</v>
      </c>
      <c r="B259" s="11" t="s">
        <v>469</v>
      </c>
      <c r="C259" s="26">
        <v>141692</v>
      </c>
      <c r="D259" s="26">
        <v>0</v>
      </c>
      <c r="E259" s="27">
        <v>0</v>
      </c>
    </row>
    <row r="260" spans="1:5" ht="33.75" outlineLevel="7">
      <c r="A260" s="9" t="s">
        <v>470</v>
      </c>
      <c r="B260" s="11" t="s">
        <v>471</v>
      </c>
      <c r="C260" s="26">
        <v>141692</v>
      </c>
      <c r="D260" s="26">
        <v>0</v>
      </c>
      <c r="E260" s="27">
        <v>0</v>
      </c>
    </row>
    <row r="261" spans="1:5" ht="56.25" outlineLevel="7">
      <c r="A261" s="9" t="s">
        <v>472</v>
      </c>
      <c r="B261" s="12" t="s">
        <v>473</v>
      </c>
      <c r="C261" s="26">
        <v>1211264</v>
      </c>
      <c r="D261" s="26">
        <v>0</v>
      </c>
      <c r="E261" s="27">
        <v>0</v>
      </c>
    </row>
    <row r="262" spans="1:5" outlineLevel="7">
      <c r="A262" s="9" t="s">
        <v>474</v>
      </c>
      <c r="B262" s="11" t="s">
        <v>475</v>
      </c>
      <c r="C262" s="26">
        <v>4500000</v>
      </c>
      <c r="D262" s="26">
        <v>0</v>
      </c>
      <c r="E262" s="27">
        <v>0</v>
      </c>
    </row>
    <row r="263" spans="1:5" outlineLevel="7">
      <c r="A263" s="9" t="s">
        <v>476</v>
      </c>
      <c r="B263" s="11" t="s">
        <v>477</v>
      </c>
      <c r="C263" s="26">
        <v>204590.92</v>
      </c>
      <c r="D263" s="26">
        <v>36290.39</v>
      </c>
      <c r="E263" s="27">
        <f>D263/C263</f>
        <v>0.17738025714924199</v>
      </c>
    </row>
    <row r="264" spans="1:5" ht="21">
      <c r="A264" s="14" t="s">
        <v>478</v>
      </c>
      <c r="B264" s="15" t="s">
        <v>479</v>
      </c>
      <c r="C264" s="22">
        <v>4616603.93</v>
      </c>
      <c r="D264" s="22">
        <v>389656.25</v>
      </c>
      <c r="E264" s="23">
        <f>D264/C264</f>
        <v>8.4403222781989889E-2</v>
      </c>
    </row>
    <row r="265" spans="1:5" ht="21" outlineLevel="1">
      <c r="A265" s="8" t="s">
        <v>480</v>
      </c>
      <c r="B265" s="10" t="s">
        <v>481</v>
      </c>
      <c r="C265" s="24">
        <v>4616603.93</v>
      </c>
      <c r="D265" s="24">
        <v>389656.25</v>
      </c>
      <c r="E265" s="25">
        <f>D265/C265</f>
        <v>8.4403222781989889E-2</v>
      </c>
    </row>
    <row r="266" spans="1:5" outlineLevel="7">
      <c r="A266" s="9" t="s">
        <v>482</v>
      </c>
      <c r="B266" s="11" t="s">
        <v>483</v>
      </c>
      <c r="C266" s="26">
        <v>179103.93</v>
      </c>
      <c r="D266" s="26">
        <v>0</v>
      </c>
      <c r="E266" s="27">
        <v>0</v>
      </c>
    </row>
    <row r="267" spans="1:5" outlineLevel="7">
      <c r="A267" s="9" t="s">
        <v>484</v>
      </c>
      <c r="B267" s="11" t="s">
        <v>485</v>
      </c>
      <c r="C267" s="26">
        <v>500000</v>
      </c>
      <c r="D267" s="26">
        <v>0</v>
      </c>
      <c r="E267" s="27">
        <v>0</v>
      </c>
    </row>
    <row r="268" spans="1:5" outlineLevel="7">
      <c r="A268" s="9" t="s">
        <v>486</v>
      </c>
      <c r="B268" s="11" t="s">
        <v>487</v>
      </c>
      <c r="C268" s="26">
        <v>1287700</v>
      </c>
      <c r="D268" s="26">
        <v>0</v>
      </c>
      <c r="E268" s="27">
        <v>0</v>
      </c>
    </row>
    <row r="269" spans="1:5" ht="22.5" outlineLevel="7">
      <c r="A269" s="9" t="s">
        <v>488</v>
      </c>
      <c r="B269" s="11" t="s">
        <v>489</v>
      </c>
      <c r="C269" s="26">
        <v>1810558</v>
      </c>
      <c r="D269" s="26">
        <v>389656.25</v>
      </c>
      <c r="E269" s="27">
        <f>D269/C269</f>
        <v>0.21521334859198105</v>
      </c>
    </row>
    <row r="270" spans="1:5" outlineLevel="7">
      <c r="A270" s="9" t="s">
        <v>490</v>
      </c>
      <c r="B270" s="11" t="s">
        <v>487</v>
      </c>
      <c r="C270" s="26">
        <v>839242</v>
      </c>
      <c r="D270" s="26">
        <v>0</v>
      </c>
      <c r="E270" s="27">
        <v>0</v>
      </c>
    </row>
    <row r="271" spans="1:5" ht="21">
      <c r="A271" s="8" t="s">
        <v>491</v>
      </c>
      <c r="B271" s="10" t="s">
        <v>492</v>
      </c>
      <c r="C271" s="24">
        <v>3250000</v>
      </c>
      <c r="D271" s="24">
        <v>0</v>
      </c>
      <c r="E271" s="25">
        <v>0</v>
      </c>
    </row>
    <row r="272" spans="1:5" ht="21" outlineLevel="1">
      <c r="A272" s="14" t="s">
        <v>493</v>
      </c>
      <c r="B272" s="15" t="s">
        <v>494</v>
      </c>
      <c r="C272" s="22">
        <v>1333000</v>
      </c>
      <c r="D272" s="22">
        <v>0</v>
      </c>
      <c r="E272" s="23">
        <v>0</v>
      </c>
    </row>
    <row r="273" spans="1:5" ht="42" outlineLevel="2">
      <c r="A273" s="8" t="s">
        <v>495</v>
      </c>
      <c r="B273" s="10" t="s">
        <v>496</v>
      </c>
      <c r="C273" s="24">
        <v>1333000</v>
      </c>
      <c r="D273" s="24">
        <v>0</v>
      </c>
      <c r="E273" s="25">
        <v>0</v>
      </c>
    </row>
    <row r="274" spans="1:5" outlineLevel="7">
      <c r="A274" s="9" t="s">
        <v>497</v>
      </c>
      <c r="B274" s="11" t="s">
        <v>498</v>
      </c>
      <c r="C274" s="26">
        <v>1333000</v>
      </c>
      <c r="D274" s="26">
        <v>0</v>
      </c>
      <c r="E274" s="27">
        <v>0</v>
      </c>
    </row>
    <row r="275" spans="1:5" ht="21" outlineLevel="1">
      <c r="A275" s="14" t="s">
        <v>499</v>
      </c>
      <c r="B275" s="15" t="s">
        <v>500</v>
      </c>
      <c r="C275" s="22">
        <v>690000</v>
      </c>
      <c r="D275" s="22">
        <v>0</v>
      </c>
      <c r="E275" s="23">
        <v>0</v>
      </c>
    </row>
    <row r="276" spans="1:5" ht="42" outlineLevel="2">
      <c r="A276" s="8" t="s">
        <v>501</v>
      </c>
      <c r="B276" s="10" t="s">
        <v>502</v>
      </c>
      <c r="C276" s="24">
        <v>690000</v>
      </c>
      <c r="D276" s="24">
        <v>0</v>
      </c>
      <c r="E276" s="25">
        <v>0</v>
      </c>
    </row>
    <row r="277" spans="1:5" ht="33.75" outlineLevel="7">
      <c r="A277" s="9" t="s">
        <v>503</v>
      </c>
      <c r="B277" s="11" t="s">
        <v>504</v>
      </c>
      <c r="C277" s="26">
        <v>690000</v>
      </c>
      <c r="D277" s="26">
        <v>0</v>
      </c>
      <c r="E277" s="27">
        <v>0</v>
      </c>
    </row>
    <row r="278" spans="1:5" ht="21" outlineLevel="1">
      <c r="A278" s="14" t="s">
        <v>505</v>
      </c>
      <c r="B278" s="15" t="s">
        <v>506</v>
      </c>
      <c r="C278" s="22">
        <v>1227000</v>
      </c>
      <c r="D278" s="22">
        <v>0</v>
      </c>
      <c r="E278" s="23">
        <v>0</v>
      </c>
    </row>
    <row r="279" spans="1:5" ht="21" outlineLevel="2">
      <c r="A279" s="8" t="s">
        <v>507</v>
      </c>
      <c r="B279" s="10" t="s">
        <v>508</v>
      </c>
      <c r="C279" s="24">
        <v>1227000</v>
      </c>
      <c r="D279" s="24">
        <v>0</v>
      </c>
      <c r="E279" s="25">
        <v>0</v>
      </c>
    </row>
    <row r="280" spans="1:5" ht="22.5" outlineLevel="7">
      <c r="A280" s="9" t="s">
        <v>509</v>
      </c>
      <c r="B280" s="11" t="s">
        <v>510</v>
      </c>
      <c r="C280" s="26">
        <v>1227000</v>
      </c>
      <c r="D280" s="26">
        <v>0</v>
      </c>
      <c r="E280" s="27">
        <v>0</v>
      </c>
    </row>
    <row r="281" spans="1:5" ht="21">
      <c r="A281" s="14" t="s">
        <v>511</v>
      </c>
      <c r="B281" s="15" t="s">
        <v>512</v>
      </c>
      <c r="C281" s="22">
        <v>121731100</v>
      </c>
      <c r="D281" s="22">
        <v>25617045</v>
      </c>
      <c r="E281" s="23">
        <f>D281/C281</f>
        <v>0.21043960828416075</v>
      </c>
    </row>
    <row r="282" spans="1:5" ht="21" outlineLevel="1">
      <c r="A282" s="8" t="s">
        <v>513</v>
      </c>
      <c r="B282" s="10" t="s">
        <v>514</v>
      </c>
      <c r="C282" s="24">
        <v>29416500</v>
      </c>
      <c r="D282" s="24">
        <v>7354125</v>
      </c>
      <c r="E282" s="25">
        <f>D282/C282</f>
        <v>0.25</v>
      </c>
    </row>
    <row r="283" spans="1:5" outlineLevel="7">
      <c r="A283" s="9" t="s">
        <v>515</v>
      </c>
      <c r="B283" s="11" t="s">
        <v>516</v>
      </c>
      <c r="C283" s="26">
        <v>29416500</v>
      </c>
      <c r="D283" s="26">
        <v>7354125</v>
      </c>
      <c r="E283" s="27">
        <f>D283/C283</f>
        <v>0.25</v>
      </c>
    </row>
    <row r="284" spans="1:5" ht="21" outlineLevel="1">
      <c r="A284" s="8" t="s">
        <v>517</v>
      </c>
      <c r="B284" s="10" t="s">
        <v>518</v>
      </c>
      <c r="C284" s="24">
        <v>91314600</v>
      </c>
      <c r="D284" s="24">
        <v>18262920</v>
      </c>
      <c r="E284" s="25">
        <f>D284/C284</f>
        <v>0.2</v>
      </c>
    </row>
    <row r="285" spans="1:5" ht="22.5" outlineLevel="7">
      <c r="A285" s="9" t="s">
        <v>519</v>
      </c>
      <c r="B285" s="11" t="s">
        <v>520</v>
      </c>
      <c r="C285" s="26">
        <v>91314600</v>
      </c>
      <c r="D285" s="26">
        <v>18262920</v>
      </c>
      <c r="E285" s="27">
        <f>D285/C285</f>
        <v>0.2</v>
      </c>
    </row>
    <row r="286" spans="1:5" outlineLevel="1">
      <c r="A286" s="8" t="s">
        <v>521</v>
      </c>
      <c r="B286" s="10" t="s">
        <v>522</v>
      </c>
      <c r="C286" s="24">
        <v>1000000</v>
      </c>
      <c r="D286" s="24">
        <v>0</v>
      </c>
      <c r="E286" s="25">
        <v>0</v>
      </c>
    </row>
    <row r="287" spans="1:5" outlineLevel="7">
      <c r="A287" s="16" t="s">
        <v>523</v>
      </c>
      <c r="B287" s="17" t="s">
        <v>524</v>
      </c>
      <c r="C287" s="33">
        <v>1000000</v>
      </c>
      <c r="D287" s="33">
        <v>0</v>
      </c>
      <c r="E287" s="34">
        <v>0</v>
      </c>
    </row>
    <row r="288" spans="1:5" ht="42">
      <c r="A288" s="14" t="s">
        <v>525</v>
      </c>
      <c r="B288" s="15" t="s">
        <v>526</v>
      </c>
      <c r="C288" s="22">
        <v>1661980</v>
      </c>
      <c r="D288" s="22">
        <v>154623.34</v>
      </c>
      <c r="E288" s="23">
        <f>D288/C288</f>
        <v>9.3035620163900892E-2</v>
      </c>
    </row>
    <row r="289" spans="1:5" ht="31.5" outlineLevel="1">
      <c r="A289" s="8" t="s">
        <v>527</v>
      </c>
      <c r="B289" s="10" t="s">
        <v>528</v>
      </c>
      <c r="C289" s="24">
        <v>50000</v>
      </c>
      <c r="D289" s="24">
        <v>20015</v>
      </c>
      <c r="E289" s="25">
        <f>D289/C289</f>
        <v>0.40029999999999999</v>
      </c>
    </row>
    <row r="290" spans="1:5" ht="22.5" outlineLevel="7">
      <c r="A290" s="9" t="s">
        <v>529</v>
      </c>
      <c r="B290" s="11" t="s">
        <v>530</v>
      </c>
      <c r="C290" s="26">
        <v>50000</v>
      </c>
      <c r="D290" s="26">
        <v>20015</v>
      </c>
      <c r="E290" s="27">
        <f>D290/C290</f>
        <v>0.40029999999999999</v>
      </c>
    </row>
    <row r="291" spans="1:5" ht="31.5" outlineLevel="1">
      <c r="A291" s="8" t="s">
        <v>531</v>
      </c>
      <c r="B291" s="10" t="s">
        <v>532</v>
      </c>
      <c r="C291" s="24">
        <v>87000</v>
      </c>
      <c r="D291" s="24">
        <v>0</v>
      </c>
      <c r="E291" s="25">
        <v>0</v>
      </c>
    </row>
    <row r="292" spans="1:5" ht="22.5" outlineLevel="7">
      <c r="A292" s="9" t="s">
        <v>533</v>
      </c>
      <c r="B292" s="11" t="s">
        <v>534</v>
      </c>
      <c r="C292" s="26">
        <v>87000</v>
      </c>
      <c r="D292" s="26">
        <v>0</v>
      </c>
      <c r="E292" s="27">
        <v>0</v>
      </c>
    </row>
    <row r="293" spans="1:5" outlineLevel="1">
      <c r="A293" s="8" t="s">
        <v>535</v>
      </c>
      <c r="B293" s="10" t="s">
        <v>536</v>
      </c>
      <c r="C293" s="24">
        <v>590000</v>
      </c>
      <c r="D293" s="24">
        <v>0</v>
      </c>
      <c r="E293" s="25">
        <v>0</v>
      </c>
    </row>
    <row r="294" spans="1:5" ht="22.5" outlineLevel="7">
      <c r="A294" s="9" t="s">
        <v>537</v>
      </c>
      <c r="B294" s="11" t="s">
        <v>538</v>
      </c>
      <c r="C294" s="26">
        <v>590000</v>
      </c>
      <c r="D294" s="26">
        <v>0</v>
      </c>
      <c r="E294" s="27">
        <v>0</v>
      </c>
    </row>
    <row r="295" spans="1:5" outlineLevel="1">
      <c r="A295" s="8" t="s">
        <v>539</v>
      </c>
      <c r="B295" s="10" t="s">
        <v>540</v>
      </c>
      <c r="C295" s="24">
        <v>5100</v>
      </c>
      <c r="D295" s="24">
        <v>1275</v>
      </c>
      <c r="E295" s="25">
        <f>D295/C295</f>
        <v>0.25</v>
      </c>
    </row>
    <row r="296" spans="1:5" outlineLevel="7">
      <c r="A296" s="9" t="s">
        <v>541</v>
      </c>
      <c r="B296" s="11" t="s">
        <v>542</v>
      </c>
      <c r="C296" s="26">
        <v>5100</v>
      </c>
      <c r="D296" s="26">
        <v>1275</v>
      </c>
      <c r="E296" s="28">
        <f>D296/C296</f>
        <v>0.25</v>
      </c>
    </row>
    <row r="297" spans="1:5" ht="21" outlineLevel="1">
      <c r="A297" s="8" t="s">
        <v>543</v>
      </c>
      <c r="B297" s="10" t="s">
        <v>544</v>
      </c>
      <c r="C297" s="24">
        <v>929880</v>
      </c>
      <c r="D297" s="24">
        <v>133333.34</v>
      </c>
      <c r="E297" s="25">
        <f>D297/C297</f>
        <v>0.14338768443239988</v>
      </c>
    </row>
    <row r="298" spans="1:5" ht="22.5" outlineLevel="7">
      <c r="A298" s="9" t="s">
        <v>545</v>
      </c>
      <c r="B298" s="11" t="s">
        <v>546</v>
      </c>
      <c r="C298" s="26">
        <v>929880</v>
      </c>
      <c r="D298" s="26">
        <v>133333.34</v>
      </c>
      <c r="E298" s="28">
        <f>D298/C298</f>
        <v>0.14338768443239988</v>
      </c>
    </row>
    <row r="299" spans="1:5" ht="18" customHeight="1">
      <c r="A299" s="20" t="s">
        <v>1</v>
      </c>
      <c r="B299" s="21"/>
      <c r="C299" s="35">
        <v>2381616097.6700001</v>
      </c>
      <c r="D299" s="35">
        <v>526076901.94</v>
      </c>
      <c r="E299" s="23">
        <f>D299/C299</f>
        <v>0.2208907230912133</v>
      </c>
    </row>
  </sheetData>
  <mergeCells count="2">
    <mergeCell ref="A1:E1"/>
    <mergeCell ref="A2:E2"/>
  </mergeCells>
  <pageMargins left="0.74803149606299213" right="0.15748031496062992" top="0.59055118110236227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rep:2.44.0.119</dc:description>
  <cp:lastModifiedBy>shepelevich_ga</cp:lastModifiedBy>
  <cp:lastPrinted>2018-04-13T06:40:19Z</cp:lastPrinted>
  <dcterms:created xsi:type="dcterms:W3CDTF">2018-04-11T09:52:41Z</dcterms:created>
  <dcterms:modified xsi:type="dcterms:W3CDTF">2019-01-14T12:58:10Z</dcterms:modified>
</cp:coreProperties>
</file>