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Бюджет!$J$272</definedName>
    <definedName name="SIGN" localSheetId="0">Бюджет!$A$17:$H$17</definedName>
  </definedNames>
  <calcPr calcId="145621"/>
</workbook>
</file>

<file path=xl/calcChain.xml><?xml version="1.0" encoding="utf-8"?>
<calcChain xmlns="http://schemas.openxmlformats.org/spreadsheetml/2006/main">
  <c r="I268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9" i="1"/>
</calcChain>
</file>

<file path=xl/sharedStrings.xml><?xml version="1.0" encoding="utf-8"?>
<sst xmlns="http://schemas.openxmlformats.org/spreadsheetml/2006/main" count="539" uniqueCount="501">
  <si>
    <t>КЦСР</t>
  </si>
  <si>
    <t>Наименование КЦСР</t>
  </si>
  <si>
    <t>Итого</t>
  </si>
  <si>
    <t>0100000000</t>
  </si>
  <si>
    <t>Муниципальная программа "Развитие рынка наружной рекламы в Кировском муниципальном районе Ленинградской области"</t>
  </si>
  <si>
    <t>0140000000</t>
  </si>
  <si>
    <t>Комплексы процессных мероприятий</t>
  </si>
  <si>
    <t>0140100000</t>
  </si>
  <si>
    <t>Комплекс процессных мероприятий "Развитие рынка наружной рекламы в Кировском муниципальном районе Ленинградской области"</t>
  </si>
  <si>
    <t>0140100160</t>
  </si>
  <si>
    <t>Обеспечение деятельности (услуги, работы) муниципальных учреждений</t>
  </si>
  <si>
    <t>0200000000</t>
  </si>
  <si>
    <t>Муниципальная программа "Развитие образования Кировского муниципального района Ленинградской области"</t>
  </si>
  <si>
    <t>0210000000</t>
  </si>
  <si>
    <t>Федеральные проекты, входящие в состав национальных проектов</t>
  </si>
  <si>
    <t>021E100000</t>
  </si>
  <si>
    <t>Федеральный проект "Современная школа"</t>
  </si>
  <si>
    <t>021E151690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</si>
  <si>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</si>
  <si>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021E200000</t>
  </si>
  <si>
    <t>Федеральный проект "Успех каждого ребенка"</t>
  </si>
  <si>
    <t>021E250970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</si>
  <si>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</si>
  <si>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021E400000</t>
  </si>
  <si>
    <t>Федеральный проект "Цифровая образовательная среда"</t>
  </si>
  <si>
    <t>021E452100</t>
  </si>
  <si>
    <t>Обеспечение образовательных организаций материально-технической базой для внедрения цифровой образовательной среды</t>
  </si>
  <si>
    <t>0240000000</t>
  </si>
  <si>
    <t>0240100000</t>
  </si>
  <si>
    <t>Комплекс процессных мероприятий "Обеспечение реализации программ дошкольного образования"</t>
  </si>
  <si>
    <t>0240100160</t>
  </si>
  <si>
    <t>0240111770</t>
  </si>
  <si>
    <t>Оснащение оборудованием детских дошкольных организаций</t>
  </si>
  <si>
    <t>0240111800</t>
  </si>
  <si>
    <t>Обновление содержания дошкольного образования</t>
  </si>
  <si>
    <t>0240111810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</si>
  <si>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</si>
  <si>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0240171350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</si>
  <si>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</si>
  <si>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0240171360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</si>
  <si>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</si>
  <si>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0240200000</t>
  </si>
  <si>
    <t>Комплекс процессных мероприятий "Обеспечение реализации программ общего образования"</t>
  </si>
  <si>
    <t>0240200160</t>
  </si>
  <si>
    <t>0240211830</t>
  </si>
  <si>
    <t>Обновление содержания общего образования и развитие сети общеобразовательных учреждений</t>
  </si>
  <si>
    <t>0240211840</t>
  </si>
  <si>
    <t>Развитие воспитательного потенциала системы общего образования</t>
  </si>
  <si>
    <t>0240211870</t>
  </si>
  <si>
    <t>Оснащение учебно-лабораторным оборудованием организаций, работающих по ФГОС</t>
  </si>
  <si>
    <t>0240211880</t>
  </si>
  <si>
    <t>Государственная регламентация деятельности образовательных организаций</t>
  </si>
  <si>
    <t>0240211950</t>
  </si>
  <si>
    <t>Организация групп продленного дня в образовательных организациях</t>
  </si>
  <si>
    <t>0240253030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</si>
  <si>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</si>
  <si>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0240271530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</si>
  <si>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</si>
  <si>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0240300000</t>
  </si>
  <si>
    <t>Комплекс процессных мероприятий "Обеспечение реализации программ дополнительного образования детей"</t>
  </si>
  <si>
    <t>0240300160</t>
  </si>
  <si>
    <t>0240311860</t>
  </si>
  <si>
    <t>Развитие системы образования</t>
  </si>
  <si>
    <t>0240311890</t>
  </si>
  <si>
    <t>Поддержка талантливой молодежи</t>
  </si>
  <si>
    <t>0240312550</t>
  </si>
  <si>
    <t>Обеспечение функционирования модели персонифицированного финансирования дополнительного образования детей</t>
  </si>
  <si>
    <t>02403S0190</t>
  </si>
  <si>
    <t>Организация работы школьных лесничеств</t>
  </si>
  <si>
    <t>0240400000</t>
  </si>
  <si>
    <t>Комплекс процессных мероприятий "Создание в образовательных организациях условий для сохранения и укрепления здоровья"</t>
  </si>
  <si>
    <t>0240412220</t>
  </si>
  <si>
    <t>Проведение мероприятий, направленных на организацию охраны здоровья участников образовательного процесса</t>
  </si>
  <si>
    <t>0240412250</t>
  </si>
  <si>
    <t>Обслуживание системы водоочистки образовательных организаций</t>
  </si>
  <si>
    <t>0240412260</t>
  </si>
  <si>
    <t>Благоустройство территорий образовательных организаций</t>
  </si>
  <si>
    <t>0240500000</t>
  </si>
  <si>
    <t>Комплекс процессных мероприятий "Создание современной информационно-образовательной среды образовательных организаций"</t>
  </si>
  <si>
    <t>0240512154</t>
  </si>
  <si>
    <t>Организация электронного и дистанционного обучения обучающихся в муниципальных общеобразовательных организациях</t>
  </si>
  <si>
    <t>0240512270</t>
  </si>
  <si>
    <t>Приобретение компьютерного оборудования для образовательных организаций в целях информатизации обучения</t>
  </si>
  <si>
    <t>0240512300</t>
  </si>
  <si>
    <t>Техническое сопровождение в целях информатизации обучения учащихся</t>
  </si>
  <si>
    <t>02405S4707</t>
  </si>
  <si>
    <t>Организация электронного и дистанционного обучения детей-инвалидов (приобретение компьютерного, телекоммуникационного и специализированного оборудования для оснащения рабочих мест детей-инвалидов)</t>
  </si>
  <si>
    <t>02405S4708</t>
  </si>
  <si>
    <t>Организация электронного и дистанционного обучения детей-инвалидов (техническое сопровождение электронного и дистанционного обучения по адресам проживания детей - инвалидов)</t>
  </si>
  <si>
    <t>0240600000</t>
  </si>
  <si>
    <t>Комплекс процессных мероприятий "Организация мероприятий по комплексной безопасности образовательных организаций"</t>
  </si>
  <si>
    <t>0240612140</t>
  </si>
  <si>
    <t>Обеспечение антитеррористической защищенности объектов (территорий)</t>
  </si>
  <si>
    <t>0240612160</t>
  </si>
  <si>
    <t>Обслуживание АПС в муниципальных образовательных организациях</t>
  </si>
  <si>
    <t>0240612170</t>
  </si>
  <si>
    <t>Обеспечение функционирования канала связи с пожарными частями в муниципальных образовательных организациях</t>
  </si>
  <si>
    <t>0240612200</t>
  </si>
  <si>
    <t>Организация мероприятий по комплексной безопасности муниципальных образовательных организаций</t>
  </si>
  <si>
    <t>0240612340</t>
  </si>
  <si>
    <t>Организация охраны в муниципальных образовательных организациях путем экстренного вызова группы задержания и оказание услуг по организации и обеспечению физической охраны</t>
  </si>
  <si>
    <t>0240612440</t>
  </si>
  <si>
    <t>Обеспечение безопасности дорожного движения</t>
  </si>
  <si>
    <t>0240700000</t>
  </si>
  <si>
    <t>Комплекс процессных мероприятий "Укрепление материально-технической базы образовательных организаций Кировского муниципального района Ленинградской области"</t>
  </si>
  <si>
    <t>0240712310</t>
  </si>
  <si>
    <t>Укрепление материально-технической базы организаций дошкольного образования</t>
  </si>
  <si>
    <t>0240712320</t>
  </si>
  <si>
    <t>Укрепление материально-технической базы учреждений общего образования</t>
  </si>
  <si>
    <t>0240712330</t>
  </si>
  <si>
    <t>Укрепление материально-технической базы учреждений дополнительного образования</t>
  </si>
  <si>
    <t>0240712350</t>
  </si>
  <si>
    <t>Выполнение мероприятий на устранение аварийных ситуаций в муниципальных образовательных организациях</t>
  </si>
  <si>
    <t>02407S0491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</si>
  <si>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</si>
  <si>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02407S4840</t>
  </si>
  <si>
    <t>Поддержка развития общественной инфраструктуры муниципального значения</t>
  </si>
  <si>
    <t>0240800000</t>
  </si>
  <si>
    <t>Комплекс процессных мероприятий "Обеспечение отдыха, занятости детей, подростков и молодежи"</t>
  </si>
  <si>
    <t>0240812290</t>
  </si>
  <si>
    <t>Организация отдыха детей и подростков</t>
  </si>
  <si>
    <t>02408S0605</t>
  </si>
  <si>
    <t>Организация отдыха детей в каникулярное время (проведение с-витаминизации третьих блюд в оздоровительных лагерях всех типов и видов)</t>
  </si>
  <si>
    <t>02408S4410</t>
  </si>
  <si>
    <t>Организация отдыха детей, находящихся в трудной жизненной ситуации, в каникулярное время</t>
  </si>
  <si>
    <t>0240900000</t>
  </si>
  <si>
    <t>Комплекс процессных мероприятий "Содействие развитию кадрового потенциала"</t>
  </si>
  <si>
    <t>0240911900</t>
  </si>
  <si>
    <t>Развитие кадрового потенциала системы дошкольного, общего и дополнительного образования</t>
  </si>
  <si>
    <t>0240911910</t>
  </si>
  <si>
    <t>Поощрение педагогических работников района</t>
  </si>
  <si>
    <t>0240911920</t>
  </si>
  <si>
    <t>Развитие кадровых ресурсов</t>
  </si>
  <si>
    <t>0240911930</t>
  </si>
  <si>
    <t>Проведение аттестации рабочих мест</t>
  </si>
  <si>
    <t>0240911940</t>
  </si>
  <si>
    <t>Проведение периодического медицинского осмотра работников образовательных учреждений</t>
  </si>
  <si>
    <t>0240911980</t>
  </si>
  <si>
    <t>Проведение обязательного психиатрического освидетельствования работников образовательных учреждений</t>
  </si>
  <si>
    <t>02409S0840</t>
  </si>
  <si>
    <t>0241000000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</si>
  <si>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</si>
  <si>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0241071440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</si>
  <si>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</si>
  <si>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0241073040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</si>
  <si>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</si>
  <si>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02410R3040</t>
  </si>
  <si>
    <t>0241100000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</si>
  <si>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</si>
  <si>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0241171430</t>
  </si>
  <si>
    <t>Организация выплаты вознаграждения, причитающегося приемным родителям</t>
  </si>
  <si>
    <t>0241171450</t>
  </si>
  <si>
    <t>Подготовка граждан, желающих принять на воспитание в свою семью ребенка, оставшегося без попечения родителей</t>
  </si>
  <si>
    <t>0241171460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</si>
  <si>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</si>
  <si>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0241171470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</si>
  <si>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</si>
  <si>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0241171480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</si>
  <si>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</si>
  <si>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0241171490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</si>
  <si>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</si>
  <si>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0241171500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</si>
  <si>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</si>
  <si>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0241171720</t>
  </si>
  <si>
    <t>Организация и осуществление деятельности по постинтернатному сопровождению</t>
  </si>
  <si>
    <t>0241200000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</si>
  <si>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</si>
  <si>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0241270820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</si>
  <si>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</si>
  <si>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02412R0820</t>
  </si>
  <si>
    <t>0280000000</t>
  </si>
  <si>
    <t>Мероприятия, направленные на достижение целей проектов</t>
  </si>
  <si>
    <t>0280100000</t>
  </si>
  <si>
    <t>Мероприятия, направленные на создание дополнительных мест в дошкольных организациях</t>
  </si>
  <si>
    <t>02801S0472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</si>
  <si>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</si>
  <si>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0280200000</t>
  </si>
  <si>
    <t>Мероприятия, направленные на достижение цели федерального проекта "Успех каждого ребенка"</t>
  </si>
  <si>
    <t>0280211850</t>
  </si>
  <si>
    <t>Проведение капитального ремонта (ремонта) общеобразовательных организаций</t>
  </si>
  <si>
    <t>02802S4890</t>
  </si>
  <si>
    <t>Проведение капитального ремонта спортивных площадок (стадионов) общеобразовательных организаций</t>
  </si>
  <si>
    <t>0280300000</t>
  </si>
  <si>
    <t>Мероприятия,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</t>
  </si>
  <si>
    <t>02803S4450</t>
  </si>
  <si>
    <t>Строительство, реконструкция, приобретение и пристрой объектов для организации общего образования</t>
  </si>
  <si>
    <t>0280400000</t>
  </si>
  <si>
    <t>Мероприятия, направленные на достижение цели федерального проекта "Современная школа"</t>
  </si>
  <si>
    <t>02804S0510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</si>
  <si>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</si>
  <si>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02804S0571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</si>
  <si>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</si>
  <si>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0300000000</t>
  </si>
  <si>
    <t>Муниципальная программа "Развитие сельского хозяйства Кировского района Ленинградской области"</t>
  </si>
  <si>
    <t>0340000000</t>
  </si>
  <si>
    <t>0340100000</t>
  </si>
  <si>
    <t>Комплекс процессных мероприятий "Развитие молочного скотоводства и увеличение производства молока в Кировском районе Ленинградской области"</t>
  </si>
  <si>
    <t>0340106270</t>
  </si>
  <si>
    <t>Субсидии на возмещение части затрат на 1 литр произведенного молока</t>
  </si>
  <si>
    <t>0340200000</t>
  </si>
  <si>
    <t>Комплекс процессных мероприятий "Поддержка малых форм хозяйствования агропромышленного комплекса Кировского района Ленинградской области"</t>
  </si>
  <si>
    <t>0340206280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</si>
  <si>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</si>
  <si>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0340271030</t>
  </si>
  <si>
    <t>Поддержка сельскохозяйственного производства</t>
  </si>
  <si>
    <t>0340300000</t>
  </si>
  <si>
    <t>Комплекс процессных мероприятий "Устойчивое развитие сельских территорий Кировского района Ленинградской области"</t>
  </si>
  <si>
    <t>0340310780</t>
  </si>
  <si>
    <t>Популяризация достижений в сельском хозяйстве</t>
  </si>
  <si>
    <t>0340400000</t>
  </si>
  <si>
    <t>Комплекс процессных мероприятий "Развитие отрасли растениеводства Кировского района Ленинградской области"</t>
  </si>
  <si>
    <t>0340406240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</si>
  <si>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</si>
  <si>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0380000000</t>
  </si>
  <si>
    <t>0380100000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</si>
  <si>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</si>
  <si>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03801S468Ю</t>
  </si>
  <si>
    <t>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</si>
  <si>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0400000000</t>
  </si>
  <si>
    <t>Муниципальная программа "Развитие физической культуры и спорта, молодежной политики"</t>
  </si>
  <si>
    <t>0440000000</t>
  </si>
  <si>
    <t>0440100000</t>
  </si>
  <si>
    <t>Комплекс процессных мероприятий "Гражданско-патриотическое воспитание молодежи"</t>
  </si>
  <si>
    <t>0440111340</t>
  </si>
  <si>
    <t>Организация и проведение мероприятий по гражданско-патриотическому воспитанию молодежи</t>
  </si>
  <si>
    <t>0440200000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</si>
  <si>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</si>
  <si>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0440211350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</si>
  <si>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</si>
  <si>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0440300000</t>
  </si>
  <si>
    <t>Комплекс процессных мероприятий "Создание условий и возможностей для успешной социализации и самореализации молодежи"</t>
  </si>
  <si>
    <t>0440300160</t>
  </si>
  <si>
    <t>0440311360</t>
  </si>
  <si>
    <t>Реализация комплекса мер по поддержке творческой и талантливой молодежи</t>
  </si>
  <si>
    <t>0440311370</t>
  </si>
  <si>
    <t>Реализация комплекса мер по пропаганде семейных ценностей</t>
  </si>
  <si>
    <t>0440311380</t>
  </si>
  <si>
    <t>Молодежные форумы и молодежные массовые мероприятия</t>
  </si>
  <si>
    <t>0440312370</t>
  </si>
  <si>
    <t>Материально-техническое обеспечение молодежных коворкинг-центров</t>
  </si>
  <si>
    <t>0440312380</t>
  </si>
  <si>
    <t>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</t>
  </si>
  <si>
    <t>0440400000</t>
  </si>
  <si>
    <t>0440411390</t>
  </si>
  <si>
    <t>Организация отдыха, занятости подростков и молодежи в летний период</t>
  </si>
  <si>
    <t>0440500000</t>
  </si>
  <si>
    <t>Комплекс процессных мероприятий "Развитие физической культуры и спорта среди различных групп населения"</t>
  </si>
  <si>
    <t>0440500160</t>
  </si>
  <si>
    <t>0440506530</t>
  </si>
  <si>
    <t>Субсидии юридическим лицам, действующим в форме муниципальных унитарных предприятий, на возмещение затрат, связанных с проведением спортивных соревнований по плаванию</t>
  </si>
  <si>
    <t>0440511051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</si>
  <si>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</si>
  <si>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0440511260</t>
  </si>
  <si>
    <t>Организация и проведение районных спортивно-массовых мероприятий и спортивных соревнований, обеспечение участия в спортивно-массовых мероприятиях различных групп населения</t>
  </si>
  <si>
    <t>0440600000</t>
  </si>
  <si>
    <t>Комплекс процессных мероприятий "Развитие массового детско-юношеского спорта"</t>
  </si>
  <si>
    <t>0440611270</t>
  </si>
  <si>
    <t>Организация и проведение районных массовых соревнований среди детей и подростков, обеспечение участия в спортивных соревнованиях по видам спорта детей и подростков</t>
  </si>
  <si>
    <t>0440700000</t>
  </si>
  <si>
    <t>Комплекс процессных мероприятий "Патриотическое воспитание молодежи средствами физической культуры и спорта"</t>
  </si>
  <si>
    <t>0440711280</t>
  </si>
  <si>
    <t>Организация и проведение спартакиады допризывной молодежи Кировского района Ленинградской области</t>
  </si>
  <si>
    <t>0440800000</t>
  </si>
  <si>
    <t>Комплекс процессных мероприятий "Развитие адаптивной физической культуры и спорта"</t>
  </si>
  <si>
    <t>0440811290</t>
  </si>
  <si>
    <t>Организация и проведение соревнований и спортивно массовых мероприятий для инвалидов</t>
  </si>
  <si>
    <t>0440900000</t>
  </si>
  <si>
    <t>Комплекс процессных мероприятий "Материально-техническое обеспечение физической культуры и спорта"</t>
  </si>
  <si>
    <t>0440911300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</si>
  <si>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</si>
  <si>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0441000000</t>
  </si>
  <si>
    <t>Комплекс процессных мероприятий "Реализация комплекса мер по поддержке учреждений, осуществляющих спортивную подготовку в Кировском районе Ленинградской области"</t>
  </si>
  <si>
    <t>0441000160</t>
  </si>
  <si>
    <t>0441011310</t>
  </si>
  <si>
    <t>Укрепление материально-технической базы организаций, осуществляющих спортивную подготовку</t>
  </si>
  <si>
    <t>04410S4840</t>
  </si>
  <si>
    <t>0480000000</t>
  </si>
  <si>
    <t>0480100000</t>
  </si>
  <si>
    <t>Мероприятия, направленные на достижение целей федерального проекта "Спорт - норма жизни"</t>
  </si>
  <si>
    <t>04801S4600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</si>
  <si>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</si>
  <si>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0500000000</t>
  </si>
  <si>
    <t>Муниципальная программа "Развитие культуры Кировского района Ленинградской области"</t>
  </si>
  <si>
    <t>0540000000</t>
  </si>
  <si>
    <t>0540100000</t>
  </si>
  <si>
    <t>Комплекс процессных мероприятий "Создание условий для развития библиотечного дела и популяризации чтения"</t>
  </si>
  <si>
    <t>0540100160</t>
  </si>
  <si>
    <t>0540111120</t>
  </si>
  <si>
    <t>Наращивание компьютерного парка, создание новых информационных ресурсов и услуг для населения</t>
  </si>
  <si>
    <t>05401S4840</t>
  </si>
  <si>
    <t>05401S5195</t>
  </si>
  <si>
    <t>Государственная поддержка отрасли культуры (Комплектование книжных фондов муниципальных библиотек )</t>
  </si>
  <si>
    <t>0540200000</t>
  </si>
  <si>
    <t>Комплекс процессных мероприятий "Развитие и сохранение кадрового потенциала работников в учреждениях культуры"</t>
  </si>
  <si>
    <t>05402S0360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</si>
  <si>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</si>
  <si>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0540300000</t>
  </si>
  <si>
    <t>Комплекс процессных мероприятий "Социокультурная деятельность"</t>
  </si>
  <si>
    <t>0540310770</t>
  </si>
  <si>
    <t>Поддержка и развитие самодеятельного народного творчества и исполнительского искусства</t>
  </si>
  <si>
    <t>0540311070</t>
  </si>
  <si>
    <t>Организация районных мероприятий и реализация районных проектов</t>
  </si>
  <si>
    <t>0540311160</t>
  </si>
  <si>
    <t>Организация и проведение мероприятий в сфере культуры по военно-патриотическому воспитанию</t>
  </si>
  <si>
    <t>0540400000</t>
  </si>
  <si>
    <t>Комплекс процессных мероприятий "Развитие дополнительного образования в области искусств"</t>
  </si>
  <si>
    <t>0540400160</t>
  </si>
  <si>
    <t>0540411960</t>
  </si>
  <si>
    <t>Проведение периодического медицинского осмотра работников учреждений дополнительного образования в области искусств</t>
  </si>
  <si>
    <t>0540500000</t>
  </si>
  <si>
    <t>Комплекс процессных мероприятий "Создание условий для развития искусства и творчества"</t>
  </si>
  <si>
    <t>05405S4840</t>
  </si>
  <si>
    <t>05405S5193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</si>
  <si>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</si>
  <si>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0540600000</t>
  </si>
  <si>
    <t>Комплекс процессных мероприятий "Безопасность библиотек и учреждений дополнительного образования в области искусств"</t>
  </si>
  <si>
    <t>0540612210</t>
  </si>
  <si>
    <t>Обслуживание автоматической пожарной сигнализации (АПС)</t>
  </si>
  <si>
    <t>0540612240</t>
  </si>
  <si>
    <t>Обеспечение функционирования канала связи с пожарными частями</t>
  </si>
  <si>
    <t>0540612280</t>
  </si>
  <si>
    <t>Приобретение средств защиты и проведение работ по комплексной безопасности библиотек и учреждений дополнительного образования в области искусств</t>
  </si>
  <si>
    <t>0540612340</t>
  </si>
  <si>
    <t>0540700000</t>
  </si>
  <si>
    <t>Комплекс процессных мероприятий "Поддержка социально ориентированных некоммерческих общественных организаций"</t>
  </si>
  <si>
    <t>0540706690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</si>
  <si>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</si>
  <si>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0540772060</t>
  </si>
  <si>
    <t>Поддержка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</si>
  <si>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0540800000</t>
  </si>
  <si>
    <t>Комплекс процессных мероприятий "Опубликование информации, касающейся культурного, экономического и социального развития"</t>
  </si>
  <si>
    <t>0540810220</t>
  </si>
  <si>
    <t>Публикация информационного материала о муниципальном образовании</t>
  </si>
  <si>
    <t>0540900000</t>
  </si>
  <si>
    <t>Комплекс процессных мероприятий "Поддержка средств массовой информации"</t>
  </si>
  <si>
    <t>0540906210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</si>
  <si>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района, о развитии его общественной инфраструктуры и иной официальной информации в периодическом печатном издании</t>
  </si>
  <si>
    <t>0540906220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</si>
  <si>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района в периодическом печатном издании</t>
  </si>
  <si>
    <t>0541000000</t>
  </si>
  <si>
    <t>Комплекс процессных мероприятий "Обеспечение реализации муниципальной программы"</t>
  </si>
  <si>
    <t>0541000150</t>
  </si>
  <si>
    <t>Исполнение функций органов местного самоуправления</t>
  </si>
  <si>
    <t>0541096020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</si>
  <si>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</si>
  <si>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0600000000</t>
  </si>
  <si>
    <t>Муниципальная программа "Комплексное развитие Кировского муниципального района Ленинградской области"</t>
  </si>
  <si>
    <t>0640000000</t>
  </si>
  <si>
    <t>0640100000</t>
  </si>
  <si>
    <t>Комплекс процессных мероприятий "Капитальный ремонт (ремонт) объектов муниципальной собственности"</t>
  </si>
  <si>
    <t>0640117100</t>
  </si>
  <si>
    <t>Мероприятия по капитальному ремонту (ремонту) прочих объектов</t>
  </si>
  <si>
    <t>0640117930</t>
  </si>
  <si>
    <t>Мероприятия по капитальному ремонту (ремонту) организаций физической культуры и массового спорта</t>
  </si>
  <si>
    <t>0640117940</t>
  </si>
  <si>
    <t>Мероприятия по капитальному ремонту (ремонту) дошкольных образовательных организаций</t>
  </si>
  <si>
    <t>0640117960</t>
  </si>
  <si>
    <t>Мероприятия по капитальному ремонту (ремонту) общеобразовательных организаций</t>
  </si>
  <si>
    <t>0640117970</t>
  </si>
  <si>
    <t>Мероприятия по капитальному ремонту (ремонту) организаций дополнительного образования</t>
  </si>
  <si>
    <t>0640117980</t>
  </si>
  <si>
    <t>Мероприятия по капитальному ремонту (ремонту) муниципальных учреждений культуры</t>
  </si>
  <si>
    <t>0680000000</t>
  </si>
  <si>
    <t>0680100000</t>
  </si>
  <si>
    <t>06801S4452</t>
  </si>
  <si>
    <t>Строительство, реконструкция, приобретение и пристрой объектов для организации общего образования (Строительство основной общеобразовательной школы с дошкольным отделением на 100 мест в дер. Сухое Кировского района)</t>
  </si>
  <si>
    <t>0680200000</t>
  </si>
  <si>
    <t>Мероприятия, направленные на достижение целей федерального проекта "Культурная среда"</t>
  </si>
  <si>
    <t>06802S0351</t>
  </si>
  <si>
    <t>Капитальный ремонт объектов культуры городских поселений, муниципальных районов и городского округа Ленинградской области (Капитальный ремонт Кировской детской библиотеки - структурного подразделения МКУК "Центральная межпоселенческая библиотека" по адресу: г. Кировск, ул. Победы, д. 5)</t>
  </si>
  <si>
    <t>0680300000</t>
  </si>
  <si>
    <t>06803S4061</t>
  </si>
  <si>
    <t>Капитальный ремонт объектов физической культуры и спорта (стадион г.Кировск, ул.Советская, д. 1)</t>
  </si>
  <si>
    <t>0680400000</t>
  </si>
  <si>
    <t>Мероприятия, направленные на реализацию инициативных проектов на территории Кировского муниципального района</t>
  </si>
  <si>
    <t>0680480020</t>
  </si>
  <si>
    <t>Строительство выставочного павильона "Кукольный домик" в г. Шлиссельбурге, в том числе разработка проектно-сметной документации, проведение проектно-изыскательских работ, государственная экспертиза сметной стоимости объекта</t>
  </si>
  <si>
    <t>0680500000</t>
  </si>
  <si>
    <t>Мероприятия, направленные на популяризацию и развитие физической культуры и массового спорта в Кировском муниципальном районе</t>
  </si>
  <si>
    <t>0680580030</t>
  </si>
  <si>
    <t>Строительство лыжной трассы дистанцией 5000 м по адресу: Ленинградская область, г. Кировск</t>
  </si>
  <si>
    <t>0700000000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</si>
  <si>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</si>
  <si>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0740000000</t>
  </si>
  <si>
    <t>0740100000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</si>
  <si>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</si>
  <si>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0740171010</t>
  </si>
  <si>
    <t>Расчет и предоставление дотаций на выравнивание бюджетной обеспеченности поселений</t>
  </si>
  <si>
    <t>0740190050</t>
  </si>
  <si>
    <t>Дотации на выравнивание бюджетной обеспеченности поселений из бюджета муниципального района</t>
  </si>
  <si>
    <t>0740200000</t>
  </si>
  <si>
    <t>Комплекс процессных мероприятий "Поддержка бюджетов муниципальных образований поселений Кировского муниципального района Ленинградской области"</t>
  </si>
  <si>
    <t>0740295050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</si>
  <si>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по реализации Указа Президента Российской Федерации от 7 мая 2012 года №597</t>
  </si>
  <si>
    <t>0740295080</t>
  </si>
  <si>
    <t>Оказание дополнительной финансовой помощи бюджетам поселений Кировского муниципального района Ленинградской области</t>
  </si>
  <si>
    <t>0740295090</t>
  </si>
  <si>
    <t>Поддержка мер по обеспечению сбалансированности бюджетов поселений Кировского муниципального района Ленинградской области в целях реализации полномочий по решению вопросов местного значения</t>
  </si>
  <si>
    <t>0740300000</t>
  </si>
  <si>
    <t>Комплекс процессных мероприятий "Выполнение обязательств, связанных с привлечением муниципальных заимствований"</t>
  </si>
  <si>
    <t>0740310010</t>
  </si>
  <si>
    <t>Процентные платежи по муниципальному долгу</t>
  </si>
  <si>
    <t>0800000000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</si>
  <si>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</si>
  <si>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0840000000</t>
  </si>
  <si>
    <t>0840100000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</si>
  <si>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</si>
  <si>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0840113000</t>
  </si>
  <si>
    <t>Подготовка руководящего состава ГО и РСЧС</t>
  </si>
  <si>
    <t>0840113040</t>
  </si>
  <si>
    <t>Услуги мобильной связи отдела по делам ГО иЧС</t>
  </si>
  <si>
    <t>0840113160</t>
  </si>
  <si>
    <t>Создание резервов материальных средств для ликвидации чрезвычайных ситуаций</t>
  </si>
  <si>
    <t>0840113360</t>
  </si>
  <si>
    <t>Создание, содержание и организация деятельности аварийно-спасательных служб на территориях сельских поселений</t>
  </si>
  <si>
    <t>0840196100</t>
  </si>
  <si>
    <t>Осуществление передаваемых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</si>
  <si>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0880000000</t>
  </si>
  <si>
    <t>0880100000</t>
  </si>
  <si>
    <t>Мероприятия, направленные на достижение цели проекта поэтапного развития муниципальной автоматизированной системы централизованного оповещения населения (МАСЦО) Кировского муниципального района Ленинградской области</t>
  </si>
  <si>
    <t>0880113150</t>
  </si>
  <si>
    <t>Выполнение этапов по монтажу оборудования для сопряжения муниципальной автоматизированной системы централизованного оповещения населения (МАСЦО) Кировского муниципального района Ленинградской области и МАСЦО поселений</t>
  </si>
  <si>
    <t>0900000000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</si>
  <si>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 и пассажирских перевозок по муниципальным маршрутам Кировского муниципального района Ленинградской области"</t>
  </si>
  <si>
    <t>0940000000</t>
  </si>
  <si>
    <t>0940100000</t>
  </si>
  <si>
    <t>Комплекс процессных мероприятий "Обеспечение транспортного обслуживания населения Кировского муниципального района Ленинградской области"</t>
  </si>
  <si>
    <t>0940113530</t>
  </si>
  <si>
    <t>Мероприятия в сфере транспортного обслуживания населения</t>
  </si>
  <si>
    <t>0940200000</t>
  </si>
  <si>
    <t>Комплекс процессных мероприятий "Содержание, капитальный ремонт и ремонт автомобильных дорог общего пользования"</t>
  </si>
  <si>
    <t>0940211020</t>
  </si>
  <si>
    <t>Мероприятия по ремонту автомобильных дорог</t>
  </si>
  <si>
    <t>0940211030</t>
  </si>
  <si>
    <t>Мероприятия по содержанию автомобильных дорог</t>
  </si>
  <si>
    <t>0940211040</t>
  </si>
  <si>
    <t>Выполнение работ по формированию земельных участков, занятых автомобильными дорогами</t>
  </si>
  <si>
    <t>0940295010</t>
  </si>
  <si>
    <t>Осуществление полномочий Кировского муниципального района Ленинградской области на мероприятия по содержанию автомобильных дорог</t>
  </si>
  <si>
    <t>0980000000</t>
  </si>
  <si>
    <t>0980100000</t>
  </si>
  <si>
    <t>Мероприятия, направленные на развитие транспортной инфраструктуры дорожного хозяйства на территории муниципального района</t>
  </si>
  <si>
    <t>0980180070</t>
  </si>
  <si>
    <t>Обустройство наружного искусственного освещения на подъезде к ж/д переезду на автомобильной дороге общего пользования местного значения "Подъезд к пос.ст.Сологубовка", включая проектирование</t>
  </si>
  <si>
    <t>1000000000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</si>
  <si>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</si>
  <si>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1040000000</t>
  </si>
  <si>
    <t>1040100000</t>
  </si>
  <si>
    <t>Комплекс процессных мероприятий "Снижение учреждениями образования объема потребления энергетических ресурсов"</t>
  </si>
  <si>
    <t>1040111220</t>
  </si>
  <si>
    <t>Оснащение приборами учета энергоресурсов муниципальных дошкольных учреждений</t>
  </si>
  <si>
    <t>1040111240</t>
  </si>
  <si>
    <t>Оснащение приборами учета энергоресурсов муниципальных общеобразовательных учреждений</t>
  </si>
  <si>
    <t>1040111250</t>
  </si>
  <si>
    <t>Оснащение приборами учета энергоресурсов муниципальных учреждений дополнительного образования</t>
  </si>
  <si>
    <t>1040500000</t>
  </si>
  <si>
    <t>Комплекс процессных мероприятий "Обеспечение бесперебойного электроснабжнения зданий учреждений"</t>
  </si>
  <si>
    <t>1040511180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</si>
  <si>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</si>
  <si>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1040600000</t>
  </si>
  <si>
    <t>Комплекс процессных мероприятий "Снижение образовательными учреждениями объема потребления электрической энергии"</t>
  </si>
  <si>
    <t>1040612520</t>
  </si>
  <si>
    <t>Энергетическое обследование системы электроснабжения зданий учреждений</t>
  </si>
  <si>
    <t>1100000000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</si>
  <si>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</si>
  <si>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1140000000</t>
  </si>
  <si>
    <t>1140100000</t>
  </si>
  <si>
    <t>Комплекс процессных мероприятий "Поддержка спроса"</t>
  </si>
  <si>
    <t>1140106360</t>
  </si>
  <si>
    <t>Субсидии организациям, образующим инфраструктуру поддержки субъектов малого и среднего предпринимательства, для финансового обеспечения затрат, связанных с организацией и проведением ярмарок, фестивалей, районных праздников, конкурсов, туристических выставок и другое, а также с организацией участия субъектов малого и среднего предпринимательства в ярмарочно-выставочных мероприятиях (в том числе, связанных с созданием и развитием объектов туристской индустрии на территории Кировского района Ленинградской области)</t>
  </si>
  <si>
    <t>1140200000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</si>
  <si>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</si>
  <si>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1140206320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</si>
  <si>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</si>
  <si>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1140206350</t>
  </si>
  <si>
    <t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субъектам малого и среднего предпринимательства и физическим лицам, применяющим специальный налоговый режим "Налог на профессиональный доход"</t>
  </si>
  <si>
    <t>1140300000</t>
  </si>
  <si>
    <t>Комплекс процессных мероприятий "Организация мониторинга деятельности субъектов малого и среднего предпринимательства и потребительского рынка Ленинградской области"</t>
  </si>
  <si>
    <t>11403S4490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</si>
  <si>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</si>
  <si>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1180000000</t>
  </si>
  <si>
    <t>1180100000</t>
  </si>
  <si>
    <t>Мероприятия, направленные на достижение цели федерального (регионального) проекта "Создание условий для легкого старта и комфортного ведения бизнеса"</t>
  </si>
  <si>
    <t>11801S4260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</si>
  <si>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</si>
  <si>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</si>
  <si>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</si>
  <si>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</si>
  <si>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</si>
  <si>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</si>
  <si>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</si>
  <si>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</si>
  <si>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</si>
  <si>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</si>
  <si>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Отчет о выполнении муниципальных программ Кировского муниципального района Ленинградской области за  1 полугодие 2022 года</t>
  </si>
  <si>
    <t>Исполнение( руб.)</t>
  </si>
  <si>
    <t>Объем финансирования на 01.07.2022 года ( руб.), в т.ч.</t>
  </si>
  <si>
    <t>всего (руб.)</t>
  </si>
  <si>
    <t>в т.ч. за счет средств областного бюджета</t>
  </si>
  <si>
    <t>в т.ч. за счет средств федерального бюджета</t>
  </si>
  <si>
    <t>% исполнения (гр.6/гр.3)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</si>
</sst>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9" x14ac:knownFonts="1">
    <font>
      <sz val="10"/>
      <name val="Arial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4" fillId="0" borderId="0" xfId="0" applyFont="1"/>
    <xf numFmtId="164" fontId="1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left"/>
    </xf>
    <xf numFmtId="4" fontId="6" fillId="0" borderId="3" xfId="0" applyNumberFormat="1" applyFont="1" applyBorder="1" applyAlignment="1" applyProtection="1">
      <alignment horizontal="right"/>
    </xf>
    <xf numFmtId="10" fontId="6" fillId="0" borderId="3" xfId="0" applyNumberFormat="1" applyFont="1" applyBorder="1" applyAlignment="1" applyProtection="1">
      <alignment horizontal="right"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10" fontId="7" fillId="0" borderId="3" xfId="0" applyNumberFormat="1" applyFont="1" applyBorder="1" applyAlignment="1" applyProtection="1">
      <alignment horizontal="right" vertical="center"/>
    </xf>
    <xf numFmtId="165" fontId="7" fillId="0" borderId="4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10" fontId="7" fillId="0" borderId="8" xfId="0" applyNumberFormat="1" applyFont="1" applyBorder="1" applyAlignment="1" applyProtection="1">
      <alignment horizontal="right" vertical="center"/>
    </xf>
    <xf numFmtId="10" fontId="7" fillId="0" borderId="9" xfId="0" applyNumberFormat="1" applyFont="1" applyBorder="1" applyAlignment="1" applyProtection="1">
      <alignment horizontal="right" vertical="center"/>
    </xf>
    <xf numFmtId="10" fontId="7" fillId="0" borderId="4" xfId="0" applyNumberFormat="1" applyFont="1" applyBorder="1" applyAlignment="1" applyProtection="1">
      <alignment horizontal="right" vertical="center"/>
    </xf>
    <xf numFmtId="10" fontId="7" fillId="0" borderId="10" xfId="0" applyNumberFormat="1" applyFont="1" applyBorder="1" applyAlignment="1" applyProtection="1">
      <alignment horizontal="right" vertical="center"/>
    </xf>
    <xf numFmtId="49" fontId="6" fillId="2" borderId="2" xfId="0" applyNumberFormat="1" applyFont="1" applyFill="1" applyBorder="1" applyAlignment="1" applyProtection="1">
      <alignment horizontal="center"/>
    </xf>
    <xf numFmtId="49" fontId="6" fillId="2" borderId="3" xfId="0" applyNumberFormat="1" applyFont="1" applyFill="1" applyBorder="1" applyAlignment="1" applyProtection="1">
      <alignment horizontal="left"/>
    </xf>
    <xf numFmtId="4" fontId="6" fillId="2" borderId="3" xfId="0" applyNumberFormat="1" applyFont="1" applyFill="1" applyBorder="1" applyAlignment="1" applyProtection="1">
      <alignment horizontal="right"/>
    </xf>
    <xf numFmtId="10" fontId="6" fillId="2" borderId="3" xfId="0" applyNumberFormat="1" applyFont="1" applyFill="1" applyBorder="1" applyAlignment="1" applyProtection="1">
      <alignment horizontal="right" vertical="center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10" fontId="7" fillId="2" borderId="3" xfId="0" applyNumberFormat="1" applyFont="1" applyFill="1" applyBorder="1" applyAlignment="1" applyProtection="1">
      <alignment horizontal="right" vertical="center"/>
    </xf>
    <xf numFmtId="165" fontId="6" fillId="2" borderId="3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1" fillId="0" borderId="0" xfId="0" applyFont="1" applyAlignment="1">
      <alignment horizont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68"/>
  <sheetViews>
    <sheetView showGridLines="0" tabSelected="1" workbookViewId="0">
      <selection activeCell="C18" sqref="C18"/>
    </sheetView>
  </sheetViews>
  <sheetFormatPr defaultRowHeight="12.75" customHeight="1" outlineLevelRow="7" x14ac:dyDescent="0.25"/>
  <cols>
    <col min="1" max="1" width="13.88671875" style="4" customWidth="1"/>
    <col min="2" max="2" width="37.21875" style="4" customWidth="1"/>
    <col min="3" max="8" width="15.44140625" style="4" customWidth="1"/>
    <col min="9" max="10" width="9.109375" style="4" customWidth="1"/>
    <col min="11" max="16384" width="8.88671875" style="4"/>
  </cols>
  <sheetData>
    <row r="1" spans="1:10" ht="13.8" x14ac:dyDescent="0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3.8" x14ac:dyDescent="0.25">
      <c r="A2" s="2"/>
      <c r="B2" s="3"/>
      <c r="C2" s="3"/>
      <c r="D2" s="3"/>
      <c r="E2" s="5"/>
      <c r="F2" s="3"/>
      <c r="G2" s="5"/>
      <c r="H2" s="5"/>
      <c r="I2" s="3"/>
      <c r="J2" s="3"/>
    </row>
    <row r="3" spans="1:10" ht="13.8" x14ac:dyDescent="0.25">
      <c r="A3" s="37" t="s">
        <v>494</v>
      </c>
      <c r="B3" s="37"/>
      <c r="C3" s="37"/>
      <c r="D3" s="37"/>
      <c r="E3" s="37"/>
      <c r="F3" s="37"/>
      <c r="G3" s="37"/>
      <c r="H3" s="37"/>
      <c r="I3" s="6"/>
      <c r="J3" s="6"/>
    </row>
    <row r="4" spans="1:10" ht="13.2" x14ac:dyDescent="0.25">
      <c r="A4" s="35"/>
      <c r="B4" s="36"/>
      <c r="C4" s="36"/>
      <c r="D4" s="36"/>
      <c r="E4" s="36"/>
      <c r="F4" s="36"/>
      <c r="G4" s="36"/>
      <c r="H4" s="36"/>
      <c r="I4" s="7"/>
      <c r="J4" s="7"/>
    </row>
    <row r="5" spans="1:10" ht="13.2" x14ac:dyDescent="0.25">
      <c r="A5" s="35"/>
      <c r="B5" s="36"/>
      <c r="C5" s="36"/>
      <c r="D5" s="36"/>
      <c r="E5" s="36"/>
      <c r="F5" s="36"/>
      <c r="G5" s="36"/>
    </row>
    <row r="6" spans="1:10" ht="13.2" x14ac:dyDescent="0.25">
      <c r="A6" s="38" t="s">
        <v>0</v>
      </c>
      <c r="B6" s="38" t="s">
        <v>1</v>
      </c>
      <c r="C6" s="39" t="s">
        <v>496</v>
      </c>
      <c r="D6" s="39"/>
      <c r="E6" s="39"/>
      <c r="F6" s="40" t="s">
        <v>495</v>
      </c>
      <c r="G6" s="41"/>
      <c r="H6" s="42"/>
      <c r="I6" s="34" t="s">
        <v>500</v>
      </c>
      <c r="J6" s="6"/>
    </row>
    <row r="7" spans="1:10" ht="43.2" x14ac:dyDescent="0.25">
      <c r="A7" s="38"/>
      <c r="B7" s="38"/>
      <c r="C7" s="1" t="s">
        <v>497</v>
      </c>
      <c r="D7" s="1" t="s">
        <v>498</v>
      </c>
      <c r="E7" s="1" t="s">
        <v>499</v>
      </c>
      <c r="F7" s="1" t="s">
        <v>497</v>
      </c>
      <c r="G7" s="1" t="s">
        <v>498</v>
      </c>
      <c r="H7" s="1" t="s">
        <v>499</v>
      </c>
      <c r="I7" s="34"/>
    </row>
    <row r="8" spans="1:10" ht="13.2" x14ac:dyDescent="0.25">
      <c r="A8" s="19" t="s">
        <v>485</v>
      </c>
      <c r="B8" s="20" t="s">
        <v>486</v>
      </c>
      <c r="C8" s="20" t="s">
        <v>487</v>
      </c>
      <c r="D8" s="20" t="s">
        <v>488</v>
      </c>
      <c r="E8" s="20" t="s">
        <v>489</v>
      </c>
      <c r="F8" s="20" t="s">
        <v>490</v>
      </c>
      <c r="G8" s="20" t="s">
        <v>491</v>
      </c>
      <c r="H8" s="20" t="s">
        <v>492</v>
      </c>
      <c r="I8" s="20" t="s">
        <v>493</v>
      </c>
    </row>
    <row r="9" spans="1:10" ht="13.2" hidden="1" x14ac:dyDescent="0.25">
      <c r="A9" s="8" t="s">
        <v>2</v>
      </c>
      <c r="B9" s="9"/>
      <c r="C9" s="10">
        <v>3434642128.4200001</v>
      </c>
      <c r="D9" s="10">
        <v>2139723808.8299999</v>
      </c>
      <c r="E9" s="10">
        <v>60862643.729999997</v>
      </c>
      <c r="F9" s="10">
        <v>1560094416.0599999</v>
      </c>
      <c r="G9" s="10">
        <v>1026207338.62</v>
      </c>
      <c r="H9" s="10">
        <v>34797946.109999999</v>
      </c>
      <c r="I9" s="11">
        <f>F9/C9</f>
        <v>0.45422328083353264</v>
      </c>
    </row>
    <row r="10" spans="1:10" ht="30.6" x14ac:dyDescent="0.25">
      <c r="A10" s="29" t="s">
        <v>3</v>
      </c>
      <c r="B10" s="30" t="s">
        <v>4</v>
      </c>
      <c r="C10" s="31">
        <v>2389064.9900000002</v>
      </c>
      <c r="D10" s="31">
        <v>0</v>
      </c>
      <c r="E10" s="31">
        <v>0</v>
      </c>
      <c r="F10" s="31">
        <v>1194532.48</v>
      </c>
      <c r="G10" s="31">
        <v>0</v>
      </c>
      <c r="H10" s="31">
        <v>0</v>
      </c>
      <c r="I10" s="28">
        <f t="shared" ref="I10:I47" si="0">F10/C10</f>
        <v>0.49999999372139303</v>
      </c>
    </row>
    <row r="11" spans="1:10" ht="13.2" outlineLevel="1" x14ac:dyDescent="0.25">
      <c r="A11" s="12" t="s">
        <v>5</v>
      </c>
      <c r="B11" s="13" t="s">
        <v>6</v>
      </c>
      <c r="C11" s="14">
        <v>2389064.9900000002</v>
      </c>
      <c r="D11" s="14">
        <v>0</v>
      </c>
      <c r="E11" s="14">
        <v>0</v>
      </c>
      <c r="F11" s="14">
        <v>1194532.48</v>
      </c>
      <c r="G11" s="14">
        <v>0</v>
      </c>
      <c r="H11" s="14">
        <v>0</v>
      </c>
      <c r="I11" s="11">
        <f t="shared" si="0"/>
        <v>0.49999999372139303</v>
      </c>
    </row>
    <row r="12" spans="1:10" ht="30.6" outlineLevel="2" x14ac:dyDescent="0.25">
      <c r="A12" s="12" t="s">
        <v>7</v>
      </c>
      <c r="B12" s="13" t="s">
        <v>8</v>
      </c>
      <c r="C12" s="14">
        <v>2389064.9900000002</v>
      </c>
      <c r="D12" s="14">
        <v>0</v>
      </c>
      <c r="E12" s="14">
        <v>0</v>
      </c>
      <c r="F12" s="14">
        <v>1194532.48</v>
      </c>
      <c r="G12" s="14">
        <v>0</v>
      </c>
      <c r="H12" s="14">
        <v>0</v>
      </c>
      <c r="I12" s="11">
        <f t="shared" si="0"/>
        <v>0.49999999372139303</v>
      </c>
    </row>
    <row r="13" spans="1:10" ht="20.399999999999999" outlineLevel="7" x14ac:dyDescent="0.25">
      <c r="A13" s="43" t="s">
        <v>9</v>
      </c>
      <c r="B13" s="15" t="s">
        <v>10</v>
      </c>
      <c r="C13" s="16">
        <v>2389064.9900000002</v>
      </c>
      <c r="D13" s="16">
        <v>0</v>
      </c>
      <c r="E13" s="16">
        <v>0</v>
      </c>
      <c r="F13" s="16">
        <v>1194532.48</v>
      </c>
      <c r="G13" s="16">
        <v>0</v>
      </c>
      <c r="H13" s="16">
        <v>0</v>
      </c>
      <c r="I13" s="17">
        <f t="shared" si="0"/>
        <v>0.49999999372139303</v>
      </c>
    </row>
    <row r="14" spans="1:10" ht="30.6" x14ac:dyDescent="0.25">
      <c r="A14" s="29" t="s">
        <v>11</v>
      </c>
      <c r="B14" s="30" t="s">
        <v>12</v>
      </c>
      <c r="C14" s="31">
        <v>2576926242.3899999</v>
      </c>
      <c r="D14" s="31">
        <v>1848370596.46</v>
      </c>
      <c r="E14" s="31">
        <v>60862643.729999997</v>
      </c>
      <c r="F14" s="31">
        <v>1264075287.6099999</v>
      </c>
      <c r="G14" s="31">
        <v>940973409.54999995</v>
      </c>
      <c r="H14" s="31">
        <v>34797946.109999999</v>
      </c>
      <c r="I14" s="28">
        <f t="shared" si="0"/>
        <v>0.49053607620434597</v>
      </c>
    </row>
    <row r="15" spans="1:10" ht="20.399999999999999" outlineLevel="1" x14ac:dyDescent="0.25">
      <c r="A15" s="12" t="s">
        <v>13</v>
      </c>
      <c r="B15" s="13" t="s">
        <v>14</v>
      </c>
      <c r="C15" s="14">
        <v>9229967.6500000004</v>
      </c>
      <c r="D15" s="14">
        <v>3984019.32</v>
      </c>
      <c r="E15" s="14">
        <v>4322951.55</v>
      </c>
      <c r="F15" s="14">
        <v>1620083.45</v>
      </c>
      <c r="G15" s="14">
        <v>1394560.23</v>
      </c>
      <c r="H15" s="14">
        <v>63514.87</v>
      </c>
      <c r="I15" s="11">
        <f t="shared" si="0"/>
        <v>0.1755242825796903</v>
      </c>
    </row>
    <row r="16" spans="1:10" ht="13.2" outlineLevel="2" x14ac:dyDescent="0.25">
      <c r="A16" s="12" t="s">
        <v>15</v>
      </c>
      <c r="B16" s="13" t="s">
        <v>16</v>
      </c>
      <c r="C16" s="14">
        <v>1751898.48</v>
      </c>
      <c r="D16" s="14">
        <v>520314.21</v>
      </c>
      <c r="E16" s="14">
        <v>1056394.42</v>
      </c>
      <c r="F16" s="14">
        <v>26620</v>
      </c>
      <c r="G16" s="14">
        <v>7906.15</v>
      </c>
      <c r="H16" s="14">
        <v>16051.85</v>
      </c>
      <c r="I16" s="11">
        <f t="shared" si="0"/>
        <v>1.5194944401116212E-2</v>
      </c>
    </row>
    <row r="17" spans="1:9" ht="40.799999999999997" outlineLevel="7" x14ac:dyDescent="0.25">
      <c r="A17" s="43" t="s">
        <v>17</v>
      </c>
      <c r="B17" s="15" t="s">
        <v>18</v>
      </c>
      <c r="C17" s="16">
        <v>1751898.48</v>
      </c>
      <c r="D17" s="16">
        <v>520314.21</v>
      </c>
      <c r="E17" s="16">
        <v>1056394.42</v>
      </c>
      <c r="F17" s="16">
        <v>26620</v>
      </c>
      <c r="G17" s="16">
        <v>7906.15</v>
      </c>
      <c r="H17" s="16">
        <v>16051.85</v>
      </c>
      <c r="I17" s="17">
        <f t="shared" si="0"/>
        <v>1.5194944401116212E-2</v>
      </c>
    </row>
    <row r="18" spans="1:9" ht="13.2" outlineLevel="2" x14ac:dyDescent="0.25">
      <c r="A18" s="12" t="s">
        <v>19</v>
      </c>
      <c r="B18" s="13" t="s">
        <v>20</v>
      </c>
      <c r="C18" s="14">
        <v>2167977.62</v>
      </c>
      <c r="D18" s="14">
        <v>1886604.31</v>
      </c>
      <c r="E18" s="14">
        <v>64575.54</v>
      </c>
      <c r="F18" s="14">
        <v>1593463.45</v>
      </c>
      <c r="G18" s="14">
        <v>1386654.08</v>
      </c>
      <c r="H18" s="14">
        <v>47463.02</v>
      </c>
      <c r="I18" s="11">
        <f t="shared" si="0"/>
        <v>0.73499995355118097</v>
      </c>
    </row>
    <row r="19" spans="1:9" ht="30.6" outlineLevel="7" x14ac:dyDescent="0.25">
      <c r="A19" s="43" t="s">
        <v>21</v>
      </c>
      <c r="B19" s="15" t="s">
        <v>22</v>
      </c>
      <c r="C19" s="16">
        <v>2167977.62</v>
      </c>
      <c r="D19" s="16">
        <v>1886604.31</v>
      </c>
      <c r="E19" s="16">
        <v>64575.54</v>
      </c>
      <c r="F19" s="16">
        <v>1593463.45</v>
      </c>
      <c r="G19" s="16">
        <v>1386654.08</v>
      </c>
      <c r="H19" s="16">
        <v>47463.02</v>
      </c>
      <c r="I19" s="17">
        <f t="shared" si="0"/>
        <v>0.73499995355118097</v>
      </c>
    </row>
    <row r="20" spans="1:9" ht="20.399999999999999" outlineLevel="2" x14ac:dyDescent="0.25">
      <c r="A20" s="12" t="s">
        <v>23</v>
      </c>
      <c r="B20" s="13" t="s">
        <v>24</v>
      </c>
      <c r="C20" s="14">
        <v>5310091.55</v>
      </c>
      <c r="D20" s="14">
        <v>1577100.8</v>
      </c>
      <c r="E20" s="14">
        <v>3201981.59</v>
      </c>
      <c r="F20" s="14">
        <v>0</v>
      </c>
      <c r="G20" s="14">
        <v>0</v>
      </c>
      <c r="H20" s="14">
        <v>0</v>
      </c>
      <c r="I20" s="11">
        <f t="shared" si="0"/>
        <v>0</v>
      </c>
    </row>
    <row r="21" spans="1:9" ht="30.6" outlineLevel="7" x14ac:dyDescent="0.25">
      <c r="A21" s="43" t="s">
        <v>25</v>
      </c>
      <c r="B21" s="15" t="s">
        <v>26</v>
      </c>
      <c r="C21" s="16">
        <v>5310091.55</v>
      </c>
      <c r="D21" s="16">
        <v>1577100.8</v>
      </c>
      <c r="E21" s="16">
        <v>3201981.59</v>
      </c>
      <c r="F21" s="16">
        <v>0</v>
      </c>
      <c r="G21" s="16">
        <v>0</v>
      </c>
      <c r="H21" s="16">
        <v>0</v>
      </c>
      <c r="I21" s="17">
        <f t="shared" si="0"/>
        <v>0</v>
      </c>
    </row>
    <row r="22" spans="1:9" ht="13.2" outlineLevel="1" x14ac:dyDescent="0.25">
      <c r="A22" s="12" t="s">
        <v>27</v>
      </c>
      <c r="B22" s="13" t="s">
        <v>6</v>
      </c>
      <c r="C22" s="14">
        <v>2513877736.8600001</v>
      </c>
      <c r="D22" s="14">
        <v>1797894252.1400001</v>
      </c>
      <c r="E22" s="14">
        <v>56539692.18</v>
      </c>
      <c r="F22" s="14">
        <v>1240831687.79</v>
      </c>
      <c r="G22" s="14">
        <v>922059824.32000005</v>
      </c>
      <c r="H22" s="14">
        <v>34734431.240000002</v>
      </c>
      <c r="I22" s="11">
        <f t="shared" si="0"/>
        <v>0.49359269529944638</v>
      </c>
    </row>
    <row r="23" spans="1:9" ht="20.399999999999999" outlineLevel="2" x14ac:dyDescent="0.25">
      <c r="A23" s="12" t="s">
        <v>28</v>
      </c>
      <c r="B23" s="13" t="s">
        <v>29</v>
      </c>
      <c r="C23" s="14">
        <v>1135543664.24</v>
      </c>
      <c r="D23" s="14">
        <v>923651600</v>
      </c>
      <c r="E23" s="14">
        <v>0</v>
      </c>
      <c r="F23" s="14">
        <v>525754791.60000002</v>
      </c>
      <c r="G23" s="14">
        <v>431777731.69999999</v>
      </c>
      <c r="H23" s="14">
        <v>0</v>
      </c>
      <c r="I23" s="11">
        <f t="shared" si="0"/>
        <v>0.46299830482685905</v>
      </c>
    </row>
    <row r="24" spans="1:9" ht="20.399999999999999" outlineLevel="7" x14ac:dyDescent="0.25">
      <c r="A24" s="43" t="s">
        <v>30</v>
      </c>
      <c r="B24" s="15" t="s">
        <v>10</v>
      </c>
      <c r="C24" s="16">
        <v>210923564.24000001</v>
      </c>
      <c r="D24" s="16">
        <v>0</v>
      </c>
      <c r="E24" s="16">
        <v>0</v>
      </c>
      <c r="F24" s="16">
        <v>93934669.900000006</v>
      </c>
      <c r="G24" s="16">
        <v>0</v>
      </c>
      <c r="H24" s="16">
        <v>0</v>
      </c>
      <c r="I24" s="21">
        <f t="shared" si="0"/>
        <v>0.44534933893453538</v>
      </c>
    </row>
    <row r="25" spans="1:9" ht="20.399999999999999" outlineLevel="7" x14ac:dyDescent="0.25">
      <c r="A25" s="43" t="s">
        <v>31</v>
      </c>
      <c r="B25" s="15" t="s">
        <v>32</v>
      </c>
      <c r="C25" s="16">
        <v>300000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23">
        <f t="shared" si="0"/>
        <v>0</v>
      </c>
    </row>
    <row r="26" spans="1:9" ht="13.2" outlineLevel="7" x14ac:dyDescent="0.25">
      <c r="A26" s="43" t="s">
        <v>33</v>
      </c>
      <c r="B26" s="15" t="s">
        <v>34</v>
      </c>
      <c r="C26" s="16">
        <v>119000</v>
      </c>
      <c r="D26" s="16">
        <v>0</v>
      </c>
      <c r="E26" s="16">
        <v>0</v>
      </c>
      <c r="F26" s="16">
        <v>42390</v>
      </c>
      <c r="G26" s="16">
        <v>0</v>
      </c>
      <c r="H26" s="16">
        <v>0</v>
      </c>
      <c r="I26" s="23">
        <f t="shared" si="0"/>
        <v>0.35621848739495798</v>
      </c>
    </row>
    <row r="27" spans="1:9" ht="30.6" outlineLevel="7" x14ac:dyDescent="0.25">
      <c r="A27" s="43" t="s">
        <v>35</v>
      </c>
      <c r="B27" s="15" t="s">
        <v>36</v>
      </c>
      <c r="C27" s="16">
        <v>549500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23">
        <f t="shared" si="0"/>
        <v>0</v>
      </c>
    </row>
    <row r="28" spans="1:9" ht="81.599999999999994" outlineLevel="7" x14ac:dyDescent="0.25">
      <c r="A28" s="43" t="s">
        <v>37</v>
      </c>
      <c r="B28" s="18" t="s">
        <v>38</v>
      </c>
      <c r="C28" s="16">
        <v>905251500</v>
      </c>
      <c r="D28" s="16">
        <v>905251500</v>
      </c>
      <c r="E28" s="16">
        <v>0</v>
      </c>
      <c r="F28" s="16">
        <v>424405664.02999997</v>
      </c>
      <c r="G28" s="16">
        <v>424405664.02999997</v>
      </c>
      <c r="H28" s="16">
        <v>0</v>
      </c>
      <c r="I28" s="23">
        <f t="shared" si="0"/>
        <v>0.46882624776650461</v>
      </c>
    </row>
    <row r="29" spans="1:9" ht="40.799999999999997" outlineLevel="7" x14ac:dyDescent="0.25">
      <c r="A29" s="43" t="s">
        <v>39</v>
      </c>
      <c r="B29" s="15" t="s">
        <v>40</v>
      </c>
      <c r="C29" s="16">
        <v>18400100</v>
      </c>
      <c r="D29" s="16">
        <v>18400100</v>
      </c>
      <c r="E29" s="16">
        <v>0</v>
      </c>
      <c r="F29" s="16">
        <v>7372067.6699999999</v>
      </c>
      <c r="G29" s="16">
        <v>7372067.6699999999</v>
      </c>
      <c r="H29" s="16">
        <v>0</v>
      </c>
      <c r="I29" s="22">
        <f t="shared" si="0"/>
        <v>0.40065367416481434</v>
      </c>
    </row>
    <row r="30" spans="1:9" ht="20.399999999999999" outlineLevel="2" x14ac:dyDescent="0.25">
      <c r="A30" s="12" t="s">
        <v>41</v>
      </c>
      <c r="B30" s="13" t="s">
        <v>42</v>
      </c>
      <c r="C30" s="14">
        <v>913035159.32000005</v>
      </c>
      <c r="D30" s="14">
        <v>691819200</v>
      </c>
      <c r="E30" s="14">
        <v>27645600</v>
      </c>
      <c r="F30" s="14">
        <v>504105291.23000002</v>
      </c>
      <c r="G30" s="14">
        <v>400773594.86000001</v>
      </c>
      <c r="H30" s="14">
        <v>16894796.370000001</v>
      </c>
      <c r="I30" s="11">
        <f t="shared" si="0"/>
        <v>0.55212034945668664</v>
      </c>
    </row>
    <row r="31" spans="1:9" ht="20.399999999999999" outlineLevel="7" x14ac:dyDescent="0.25">
      <c r="A31" s="43" t="s">
        <v>43</v>
      </c>
      <c r="B31" s="15" t="s">
        <v>10</v>
      </c>
      <c r="C31" s="16">
        <v>181752308.75</v>
      </c>
      <c r="D31" s="16">
        <v>0</v>
      </c>
      <c r="E31" s="16">
        <v>0</v>
      </c>
      <c r="F31" s="16">
        <v>79941635.939999998</v>
      </c>
      <c r="G31" s="16">
        <v>0</v>
      </c>
      <c r="H31" s="16">
        <v>0</v>
      </c>
      <c r="I31" s="21">
        <f t="shared" si="0"/>
        <v>0.43983835192960097</v>
      </c>
    </row>
    <row r="32" spans="1:9" ht="20.399999999999999" outlineLevel="7" x14ac:dyDescent="0.25">
      <c r="A32" s="43" t="s">
        <v>44</v>
      </c>
      <c r="B32" s="15" t="s">
        <v>45</v>
      </c>
      <c r="C32" s="16">
        <v>200000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23">
        <f t="shared" si="0"/>
        <v>0</v>
      </c>
    </row>
    <row r="33" spans="1:9" ht="20.399999999999999" outlineLevel="7" x14ac:dyDescent="0.25">
      <c r="A33" s="43" t="s">
        <v>46</v>
      </c>
      <c r="B33" s="15" t="s">
        <v>47</v>
      </c>
      <c r="C33" s="16">
        <v>60000</v>
      </c>
      <c r="D33" s="16">
        <v>0</v>
      </c>
      <c r="E33" s="16">
        <v>0</v>
      </c>
      <c r="F33" s="16">
        <v>4000</v>
      </c>
      <c r="G33" s="16">
        <v>0</v>
      </c>
      <c r="H33" s="16">
        <v>0</v>
      </c>
      <c r="I33" s="23">
        <f t="shared" si="0"/>
        <v>6.6666666666666666E-2</v>
      </c>
    </row>
    <row r="34" spans="1:9" ht="20.399999999999999" outlineLevel="7" x14ac:dyDescent="0.25">
      <c r="A34" s="43" t="s">
        <v>48</v>
      </c>
      <c r="B34" s="15" t="s">
        <v>49</v>
      </c>
      <c r="C34" s="16">
        <v>260000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23">
        <f t="shared" si="0"/>
        <v>0</v>
      </c>
    </row>
    <row r="35" spans="1:9" ht="20.399999999999999" outlineLevel="7" x14ac:dyDescent="0.25">
      <c r="A35" s="43" t="s">
        <v>50</v>
      </c>
      <c r="B35" s="15" t="s">
        <v>51</v>
      </c>
      <c r="C35" s="16">
        <v>380000</v>
      </c>
      <c r="D35" s="16">
        <v>0</v>
      </c>
      <c r="E35" s="16">
        <v>0</v>
      </c>
      <c r="F35" s="16">
        <v>62900</v>
      </c>
      <c r="G35" s="16">
        <v>0</v>
      </c>
      <c r="H35" s="16">
        <v>0</v>
      </c>
      <c r="I35" s="23">
        <f t="shared" si="0"/>
        <v>0.16552631578947369</v>
      </c>
    </row>
    <row r="36" spans="1:9" ht="20.399999999999999" outlineLevel="7" x14ac:dyDescent="0.25">
      <c r="A36" s="43" t="s">
        <v>52</v>
      </c>
      <c r="B36" s="15" t="s">
        <v>53</v>
      </c>
      <c r="C36" s="16">
        <v>10918050.57</v>
      </c>
      <c r="D36" s="16">
        <v>0</v>
      </c>
      <c r="E36" s="16">
        <v>0</v>
      </c>
      <c r="F36" s="16">
        <v>6428364.0599999996</v>
      </c>
      <c r="G36" s="16">
        <v>0</v>
      </c>
      <c r="H36" s="16">
        <v>0</v>
      </c>
      <c r="I36" s="23">
        <f t="shared" si="0"/>
        <v>0.58878313658516046</v>
      </c>
    </row>
    <row r="37" spans="1:9" ht="40.799999999999997" outlineLevel="7" x14ac:dyDescent="0.25">
      <c r="A37" s="43" t="s">
        <v>54</v>
      </c>
      <c r="B37" s="15" t="s">
        <v>55</v>
      </c>
      <c r="C37" s="16">
        <v>27645600</v>
      </c>
      <c r="D37" s="16">
        <v>0</v>
      </c>
      <c r="E37" s="16">
        <v>27645600</v>
      </c>
      <c r="F37" s="16">
        <v>16894796.370000001</v>
      </c>
      <c r="G37" s="16">
        <v>0</v>
      </c>
      <c r="H37" s="16">
        <v>16894796.370000001</v>
      </c>
      <c r="I37" s="23">
        <f t="shared" si="0"/>
        <v>0.61112062570535641</v>
      </c>
    </row>
    <row r="38" spans="1:9" ht="102" outlineLevel="7" x14ac:dyDescent="0.25">
      <c r="A38" s="43" t="s">
        <v>56</v>
      </c>
      <c r="B38" s="18" t="s">
        <v>57</v>
      </c>
      <c r="C38" s="16">
        <v>691819200</v>
      </c>
      <c r="D38" s="16">
        <v>691819200</v>
      </c>
      <c r="E38" s="16">
        <v>0</v>
      </c>
      <c r="F38" s="16">
        <v>400773594.86000001</v>
      </c>
      <c r="G38" s="16">
        <v>400773594.86000001</v>
      </c>
      <c r="H38" s="16">
        <v>0</v>
      </c>
      <c r="I38" s="22">
        <f t="shared" si="0"/>
        <v>0.57930394944228203</v>
      </c>
    </row>
    <row r="39" spans="1:9" ht="30.6" outlineLevel="2" x14ac:dyDescent="0.25">
      <c r="A39" s="12" t="s">
        <v>58</v>
      </c>
      <c r="B39" s="13" t="s">
        <v>59</v>
      </c>
      <c r="C39" s="14">
        <v>135595797.15000001</v>
      </c>
      <c r="D39" s="14">
        <v>150000</v>
      </c>
      <c r="E39" s="14">
        <v>0</v>
      </c>
      <c r="F39" s="14">
        <v>65129965.979999997</v>
      </c>
      <c r="G39" s="14">
        <v>0</v>
      </c>
      <c r="H39" s="14">
        <v>0</v>
      </c>
      <c r="I39" s="11">
        <f t="shared" si="0"/>
        <v>0.48032437102715902</v>
      </c>
    </row>
    <row r="40" spans="1:9" ht="20.399999999999999" outlineLevel="7" x14ac:dyDescent="0.25">
      <c r="A40" s="43" t="s">
        <v>60</v>
      </c>
      <c r="B40" s="15" t="s">
        <v>10</v>
      </c>
      <c r="C40" s="16">
        <v>102077590.48</v>
      </c>
      <c r="D40" s="16">
        <v>0</v>
      </c>
      <c r="E40" s="16">
        <v>0</v>
      </c>
      <c r="F40" s="16">
        <v>50472101.109999999</v>
      </c>
      <c r="G40" s="16">
        <v>0</v>
      </c>
      <c r="H40" s="16">
        <v>0</v>
      </c>
      <c r="I40" s="21">
        <f t="shared" si="0"/>
        <v>0.4944483982494568</v>
      </c>
    </row>
    <row r="41" spans="1:9" ht="13.2" outlineLevel="7" x14ac:dyDescent="0.25">
      <c r="A41" s="43" t="s">
        <v>61</v>
      </c>
      <c r="B41" s="15" t="s">
        <v>62</v>
      </c>
      <c r="C41" s="16">
        <v>312000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23">
        <f t="shared" si="0"/>
        <v>0</v>
      </c>
    </row>
    <row r="42" spans="1:9" ht="13.2" outlineLevel="7" x14ac:dyDescent="0.25">
      <c r="A42" s="43" t="s">
        <v>63</v>
      </c>
      <c r="B42" s="15" t="s">
        <v>64</v>
      </c>
      <c r="C42" s="16">
        <v>500000</v>
      </c>
      <c r="D42" s="16">
        <v>0</v>
      </c>
      <c r="E42" s="16">
        <v>0</v>
      </c>
      <c r="F42" s="16">
        <v>183617</v>
      </c>
      <c r="G42" s="16">
        <v>0</v>
      </c>
      <c r="H42" s="16">
        <v>0</v>
      </c>
      <c r="I42" s="23">
        <f t="shared" si="0"/>
        <v>0.367234</v>
      </c>
    </row>
    <row r="43" spans="1:9" ht="30.6" outlineLevel="7" x14ac:dyDescent="0.25">
      <c r="A43" s="43" t="s">
        <v>65</v>
      </c>
      <c r="B43" s="15" t="s">
        <v>66</v>
      </c>
      <c r="C43" s="16">
        <v>32539540</v>
      </c>
      <c r="D43" s="16">
        <v>0</v>
      </c>
      <c r="E43" s="16">
        <v>0</v>
      </c>
      <c r="F43" s="16">
        <v>14474247.869999999</v>
      </c>
      <c r="G43" s="16">
        <v>0</v>
      </c>
      <c r="H43" s="16">
        <v>0</v>
      </c>
      <c r="I43" s="23">
        <f t="shared" si="0"/>
        <v>0.44482029770549919</v>
      </c>
    </row>
    <row r="44" spans="1:9" ht="13.2" outlineLevel="7" x14ac:dyDescent="0.25">
      <c r="A44" s="43" t="s">
        <v>67</v>
      </c>
      <c r="B44" s="15" t="s">
        <v>68</v>
      </c>
      <c r="C44" s="16">
        <v>166666.67000000001</v>
      </c>
      <c r="D44" s="16">
        <v>150000</v>
      </c>
      <c r="E44" s="16">
        <v>0</v>
      </c>
      <c r="F44" s="16">
        <v>0</v>
      </c>
      <c r="G44" s="16">
        <v>0</v>
      </c>
      <c r="H44" s="16">
        <v>0</v>
      </c>
      <c r="I44" s="22">
        <f t="shared" si="0"/>
        <v>0</v>
      </c>
    </row>
    <row r="45" spans="1:9" ht="30.6" outlineLevel="2" x14ac:dyDescent="0.25">
      <c r="A45" s="12" t="s">
        <v>69</v>
      </c>
      <c r="B45" s="13" t="s">
        <v>70</v>
      </c>
      <c r="C45" s="14">
        <v>3563745</v>
      </c>
      <c r="D45" s="14">
        <v>0</v>
      </c>
      <c r="E45" s="14">
        <v>0</v>
      </c>
      <c r="F45" s="14">
        <v>674535</v>
      </c>
      <c r="G45" s="14">
        <v>0</v>
      </c>
      <c r="H45" s="14">
        <v>0</v>
      </c>
      <c r="I45" s="11">
        <f t="shared" si="0"/>
        <v>0.1892770105605199</v>
      </c>
    </row>
    <row r="46" spans="1:9" ht="30.6" outlineLevel="7" x14ac:dyDescent="0.25">
      <c r="A46" s="43" t="s">
        <v>71</v>
      </c>
      <c r="B46" s="15" t="s">
        <v>72</v>
      </c>
      <c r="C46" s="16">
        <v>1008545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21">
        <f t="shared" si="0"/>
        <v>0</v>
      </c>
    </row>
    <row r="47" spans="1:9" ht="20.399999999999999" outlineLevel="7" x14ac:dyDescent="0.25">
      <c r="A47" s="43" t="s">
        <v>73</v>
      </c>
      <c r="B47" s="15" t="s">
        <v>74</v>
      </c>
      <c r="C47" s="16">
        <v>1255200</v>
      </c>
      <c r="D47" s="16">
        <v>0</v>
      </c>
      <c r="E47" s="16">
        <v>0</v>
      </c>
      <c r="F47" s="16">
        <v>565800</v>
      </c>
      <c r="G47" s="16">
        <v>0</v>
      </c>
      <c r="H47" s="16">
        <v>0</v>
      </c>
      <c r="I47" s="23">
        <f t="shared" si="0"/>
        <v>0.45076481835564053</v>
      </c>
    </row>
    <row r="48" spans="1:9" ht="20.399999999999999" outlineLevel="7" x14ac:dyDescent="0.25">
      <c r="A48" s="43" t="s">
        <v>75</v>
      </c>
      <c r="B48" s="15" t="s">
        <v>76</v>
      </c>
      <c r="C48" s="16">
        <v>1300000</v>
      </c>
      <c r="D48" s="16">
        <v>0</v>
      </c>
      <c r="E48" s="16">
        <v>0</v>
      </c>
      <c r="F48" s="16">
        <v>108735</v>
      </c>
      <c r="G48" s="16">
        <v>0</v>
      </c>
      <c r="H48" s="16">
        <v>0</v>
      </c>
      <c r="I48" s="22">
        <f t="shared" ref="I48:I82" si="1">F48/C48</f>
        <v>8.3642307692307696E-2</v>
      </c>
    </row>
    <row r="49" spans="1:9" ht="30.6" outlineLevel="2" x14ac:dyDescent="0.25">
      <c r="A49" s="12" t="s">
        <v>77</v>
      </c>
      <c r="B49" s="13" t="s">
        <v>78</v>
      </c>
      <c r="C49" s="14">
        <v>1298912.51</v>
      </c>
      <c r="D49" s="14">
        <v>235598</v>
      </c>
      <c r="E49" s="14">
        <v>0</v>
      </c>
      <c r="F49" s="14">
        <v>19800</v>
      </c>
      <c r="G49" s="14">
        <v>0</v>
      </c>
      <c r="H49" s="14">
        <v>0</v>
      </c>
      <c r="I49" s="11">
        <f t="shared" si="1"/>
        <v>1.5243520905037708E-2</v>
      </c>
    </row>
    <row r="50" spans="1:9" ht="30.6" outlineLevel="7" x14ac:dyDescent="0.25">
      <c r="A50" s="43" t="s">
        <v>79</v>
      </c>
      <c r="B50" s="15" t="s">
        <v>80</v>
      </c>
      <c r="C50" s="16">
        <v>341100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21">
        <f t="shared" si="1"/>
        <v>0</v>
      </c>
    </row>
    <row r="51" spans="1:9" ht="30.6" outlineLevel="7" x14ac:dyDescent="0.25">
      <c r="A51" s="43" t="s">
        <v>81</v>
      </c>
      <c r="B51" s="15" t="s">
        <v>82</v>
      </c>
      <c r="C51" s="16">
        <v>331200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23">
        <f t="shared" si="1"/>
        <v>0</v>
      </c>
    </row>
    <row r="52" spans="1:9" ht="20.399999999999999" outlineLevel="7" x14ac:dyDescent="0.25">
      <c r="A52" s="43" t="s">
        <v>83</v>
      </c>
      <c r="B52" s="15" t="s">
        <v>84</v>
      </c>
      <c r="C52" s="16">
        <v>364836.51</v>
      </c>
      <c r="D52" s="16">
        <v>0</v>
      </c>
      <c r="E52" s="16">
        <v>0</v>
      </c>
      <c r="F52" s="16">
        <v>19800</v>
      </c>
      <c r="G52" s="16">
        <v>0</v>
      </c>
      <c r="H52" s="16">
        <v>0</v>
      </c>
      <c r="I52" s="23">
        <f t="shared" si="1"/>
        <v>5.4270884237983749E-2</v>
      </c>
    </row>
    <row r="53" spans="1:9" ht="51" outlineLevel="7" x14ac:dyDescent="0.25">
      <c r="A53" s="43" t="s">
        <v>85</v>
      </c>
      <c r="B53" s="15" t="s">
        <v>86</v>
      </c>
      <c r="C53" s="16">
        <v>200000</v>
      </c>
      <c r="D53" s="16">
        <v>179999.7</v>
      </c>
      <c r="E53" s="16">
        <v>0</v>
      </c>
      <c r="F53" s="16">
        <v>0</v>
      </c>
      <c r="G53" s="16">
        <v>0</v>
      </c>
      <c r="H53" s="16">
        <v>0</v>
      </c>
      <c r="I53" s="23">
        <f t="shared" si="1"/>
        <v>0</v>
      </c>
    </row>
    <row r="54" spans="1:9" ht="40.799999999999997" outlineLevel="7" x14ac:dyDescent="0.25">
      <c r="A54" s="43" t="s">
        <v>87</v>
      </c>
      <c r="B54" s="15" t="s">
        <v>88</v>
      </c>
      <c r="C54" s="16">
        <v>61776</v>
      </c>
      <c r="D54" s="16">
        <v>55598.3</v>
      </c>
      <c r="E54" s="16">
        <v>0</v>
      </c>
      <c r="F54" s="16">
        <v>0</v>
      </c>
      <c r="G54" s="16">
        <v>0</v>
      </c>
      <c r="H54" s="16">
        <v>0</v>
      </c>
      <c r="I54" s="22">
        <f t="shared" si="1"/>
        <v>0</v>
      </c>
    </row>
    <row r="55" spans="1:9" ht="30.6" outlineLevel="2" x14ac:dyDescent="0.25">
      <c r="A55" s="12" t="s">
        <v>89</v>
      </c>
      <c r="B55" s="13" t="s">
        <v>90</v>
      </c>
      <c r="C55" s="14">
        <v>91027996</v>
      </c>
      <c r="D55" s="14">
        <v>0</v>
      </c>
      <c r="E55" s="14">
        <v>0</v>
      </c>
      <c r="F55" s="14">
        <v>29342962.32</v>
      </c>
      <c r="G55" s="14">
        <v>0</v>
      </c>
      <c r="H55" s="14">
        <v>0</v>
      </c>
      <c r="I55" s="11">
        <f t="shared" si="1"/>
        <v>0.32235096464169111</v>
      </c>
    </row>
    <row r="56" spans="1:9" ht="20.399999999999999" outlineLevel="7" x14ac:dyDescent="0.25">
      <c r="A56" s="43" t="s">
        <v>91</v>
      </c>
      <c r="B56" s="15" t="s">
        <v>92</v>
      </c>
      <c r="C56" s="16">
        <v>1080000</v>
      </c>
      <c r="D56" s="16">
        <v>0</v>
      </c>
      <c r="E56" s="16">
        <v>0</v>
      </c>
      <c r="F56" s="16">
        <v>540000</v>
      </c>
      <c r="G56" s="16">
        <v>0</v>
      </c>
      <c r="H56" s="16">
        <v>0</v>
      </c>
      <c r="I56" s="21">
        <f t="shared" si="1"/>
        <v>0.5</v>
      </c>
    </row>
    <row r="57" spans="1:9" ht="20.399999999999999" outlineLevel="7" x14ac:dyDescent="0.25">
      <c r="A57" s="43" t="s">
        <v>93</v>
      </c>
      <c r="B57" s="15" t="s">
        <v>94</v>
      </c>
      <c r="C57" s="16">
        <v>3195240</v>
      </c>
      <c r="D57" s="16">
        <v>0</v>
      </c>
      <c r="E57" s="16">
        <v>0</v>
      </c>
      <c r="F57" s="16">
        <v>1548650</v>
      </c>
      <c r="G57" s="16">
        <v>0</v>
      </c>
      <c r="H57" s="16">
        <v>0</v>
      </c>
      <c r="I57" s="23">
        <f t="shared" si="1"/>
        <v>0.4846740776905647</v>
      </c>
    </row>
    <row r="58" spans="1:9" ht="30.6" outlineLevel="7" x14ac:dyDescent="0.25">
      <c r="A58" s="43" t="s">
        <v>95</v>
      </c>
      <c r="B58" s="15" t="s">
        <v>96</v>
      </c>
      <c r="C58" s="16">
        <v>4072896</v>
      </c>
      <c r="D58" s="16">
        <v>0</v>
      </c>
      <c r="E58" s="16">
        <v>0</v>
      </c>
      <c r="F58" s="16">
        <v>1908392</v>
      </c>
      <c r="G58" s="16">
        <v>0</v>
      </c>
      <c r="H58" s="16">
        <v>0</v>
      </c>
      <c r="I58" s="23">
        <f t="shared" si="1"/>
        <v>0.46855898112792471</v>
      </c>
    </row>
    <row r="59" spans="1:9" ht="30.6" outlineLevel="7" x14ac:dyDescent="0.25">
      <c r="A59" s="43" t="s">
        <v>97</v>
      </c>
      <c r="B59" s="15" t="s">
        <v>98</v>
      </c>
      <c r="C59" s="16">
        <v>3293400</v>
      </c>
      <c r="D59" s="16">
        <v>0</v>
      </c>
      <c r="E59" s="16">
        <v>0</v>
      </c>
      <c r="F59" s="16">
        <v>106452</v>
      </c>
      <c r="G59" s="16">
        <v>0</v>
      </c>
      <c r="H59" s="16">
        <v>0</v>
      </c>
      <c r="I59" s="23">
        <f t="shared" si="1"/>
        <v>3.2322827473128077E-2</v>
      </c>
    </row>
    <row r="60" spans="1:9" ht="40.799999999999997" outlineLevel="7" x14ac:dyDescent="0.25">
      <c r="A60" s="43" t="s">
        <v>99</v>
      </c>
      <c r="B60" s="15" t="s">
        <v>100</v>
      </c>
      <c r="C60" s="16">
        <v>79286460</v>
      </c>
      <c r="D60" s="16">
        <v>0</v>
      </c>
      <c r="E60" s="16">
        <v>0</v>
      </c>
      <c r="F60" s="16">
        <v>25239468.32</v>
      </c>
      <c r="G60" s="16">
        <v>0</v>
      </c>
      <c r="H60" s="16">
        <v>0</v>
      </c>
      <c r="I60" s="23">
        <f t="shared" si="1"/>
        <v>0.31833264242091275</v>
      </c>
    </row>
    <row r="61" spans="1:9" ht="13.2" outlineLevel="7" x14ac:dyDescent="0.25">
      <c r="A61" s="43" t="s">
        <v>101</v>
      </c>
      <c r="B61" s="15" t="s">
        <v>102</v>
      </c>
      <c r="C61" s="16">
        <v>100000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22">
        <f t="shared" si="1"/>
        <v>0</v>
      </c>
    </row>
    <row r="62" spans="1:9" ht="40.799999999999997" outlineLevel="2" x14ac:dyDescent="0.25">
      <c r="A62" s="12" t="s">
        <v>103</v>
      </c>
      <c r="B62" s="13" t="s">
        <v>104</v>
      </c>
      <c r="C62" s="14">
        <v>17961121.920000002</v>
      </c>
      <c r="D62" s="14">
        <v>9928900</v>
      </c>
      <c r="E62" s="14">
        <v>0</v>
      </c>
      <c r="F62" s="14">
        <v>10005043.189999999</v>
      </c>
      <c r="G62" s="14">
        <v>4470879.95</v>
      </c>
      <c r="H62" s="14">
        <v>0</v>
      </c>
      <c r="I62" s="11">
        <f t="shared" si="1"/>
        <v>0.55703887733534174</v>
      </c>
    </row>
    <row r="63" spans="1:9" ht="20.399999999999999" outlineLevel="7" x14ac:dyDescent="0.25">
      <c r="A63" s="43" t="s">
        <v>105</v>
      </c>
      <c r="B63" s="15" t="s">
        <v>106</v>
      </c>
      <c r="C63" s="16">
        <v>33400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21">
        <f t="shared" si="1"/>
        <v>0</v>
      </c>
    </row>
    <row r="64" spans="1:9" ht="20.399999999999999" outlineLevel="7" x14ac:dyDescent="0.25">
      <c r="A64" s="43" t="s">
        <v>107</v>
      </c>
      <c r="B64" s="15" t="s">
        <v>108</v>
      </c>
      <c r="C64" s="16">
        <v>4483858.68</v>
      </c>
      <c r="D64" s="16">
        <v>0</v>
      </c>
      <c r="E64" s="16">
        <v>0</v>
      </c>
      <c r="F64" s="16">
        <v>4355803.12</v>
      </c>
      <c r="G64" s="16">
        <v>0</v>
      </c>
      <c r="H64" s="16">
        <v>0</v>
      </c>
      <c r="I64" s="23">
        <f t="shared" si="1"/>
        <v>0.97144076806631208</v>
      </c>
    </row>
    <row r="65" spans="1:9" ht="20.399999999999999" outlineLevel="7" x14ac:dyDescent="0.25">
      <c r="A65" s="43" t="s">
        <v>109</v>
      </c>
      <c r="B65" s="15" t="s">
        <v>110</v>
      </c>
      <c r="C65" s="16">
        <v>51600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23">
        <f t="shared" si="1"/>
        <v>0</v>
      </c>
    </row>
    <row r="66" spans="1:9" ht="30.6" outlineLevel="7" x14ac:dyDescent="0.25">
      <c r="A66" s="43" t="s">
        <v>111</v>
      </c>
      <c r="B66" s="15" t="s">
        <v>112</v>
      </c>
      <c r="C66" s="16">
        <v>2820000</v>
      </c>
      <c r="D66" s="16">
        <v>0</v>
      </c>
      <c r="E66" s="16">
        <v>0</v>
      </c>
      <c r="F66" s="16">
        <v>903576.92</v>
      </c>
      <c r="G66" s="16">
        <v>0</v>
      </c>
      <c r="H66" s="16">
        <v>0</v>
      </c>
      <c r="I66" s="23">
        <f t="shared" si="1"/>
        <v>0.32041734751773049</v>
      </c>
    </row>
    <row r="67" spans="1:9" ht="30.6" outlineLevel="7" x14ac:dyDescent="0.25">
      <c r="A67" s="43" t="s">
        <v>113</v>
      </c>
      <c r="B67" s="15" t="s">
        <v>114</v>
      </c>
      <c r="C67" s="16">
        <v>2295000</v>
      </c>
      <c r="D67" s="16">
        <v>2065500</v>
      </c>
      <c r="E67" s="16">
        <v>0</v>
      </c>
      <c r="F67" s="16">
        <v>150000</v>
      </c>
      <c r="G67" s="16">
        <v>135000</v>
      </c>
      <c r="H67" s="16">
        <v>0</v>
      </c>
      <c r="I67" s="23">
        <f t="shared" si="1"/>
        <v>6.535947712418301E-2</v>
      </c>
    </row>
    <row r="68" spans="1:9" ht="20.399999999999999" outlineLevel="7" x14ac:dyDescent="0.25">
      <c r="A68" s="43" t="s">
        <v>115</v>
      </c>
      <c r="B68" s="15" t="s">
        <v>116</v>
      </c>
      <c r="C68" s="16">
        <v>8277263.2400000002</v>
      </c>
      <c r="D68" s="16">
        <v>7863400</v>
      </c>
      <c r="E68" s="16">
        <v>0</v>
      </c>
      <c r="F68" s="16">
        <v>4595663.1500000004</v>
      </c>
      <c r="G68" s="16">
        <v>4335879.95</v>
      </c>
      <c r="H68" s="16">
        <v>0</v>
      </c>
      <c r="I68" s="22">
        <f t="shared" si="1"/>
        <v>0.55521529480799747</v>
      </c>
    </row>
    <row r="69" spans="1:9" ht="20.399999999999999" outlineLevel="2" x14ac:dyDescent="0.25">
      <c r="A69" s="12" t="s">
        <v>117</v>
      </c>
      <c r="B69" s="13" t="s">
        <v>118</v>
      </c>
      <c r="C69" s="14">
        <v>11051244</v>
      </c>
      <c r="D69" s="14">
        <v>2663949.6</v>
      </c>
      <c r="E69" s="14">
        <v>0</v>
      </c>
      <c r="F69" s="14">
        <v>3176717.54</v>
      </c>
      <c r="G69" s="14">
        <v>572700.24</v>
      </c>
      <c r="H69" s="14">
        <v>0</v>
      </c>
      <c r="I69" s="11">
        <f t="shared" si="1"/>
        <v>0.28745338895784039</v>
      </c>
    </row>
    <row r="70" spans="1:9" ht="13.2" outlineLevel="7" x14ac:dyDescent="0.25">
      <c r="A70" s="43" t="s">
        <v>119</v>
      </c>
      <c r="B70" s="15" t="s">
        <v>120</v>
      </c>
      <c r="C70" s="16">
        <v>8091300</v>
      </c>
      <c r="D70" s="16">
        <v>0</v>
      </c>
      <c r="E70" s="16">
        <v>0</v>
      </c>
      <c r="F70" s="16">
        <v>2540383.94</v>
      </c>
      <c r="G70" s="16">
        <v>0</v>
      </c>
      <c r="H70" s="16">
        <v>0</v>
      </c>
      <c r="I70" s="21">
        <f t="shared" si="1"/>
        <v>0.31396486843894056</v>
      </c>
    </row>
    <row r="71" spans="1:9" ht="30.6" outlineLevel="7" x14ac:dyDescent="0.25">
      <c r="A71" s="43" t="s">
        <v>121</v>
      </c>
      <c r="B71" s="15" t="s">
        <v>122</v>
      </c>
      <c r="C71" s="16">
        <v>16500</v>
      </c>
      <c r="D71" s="16">
        <v>14850</v>
      </c>
      <c r="E71" s="16">
        <v>0</v>
      </c>
      <c r="F71" s="16">
        <v>0</v>
      </c>
      <c r="G71" s="16">
        <v>0</v>
      </c>
      <c r="H71" s="16">
        <v>0</v>
      </c>
      <c r="I71" s="23">
        <f t="shared" si="1"/>
        <v>0</v>
      </c>
    </row>
    <row r="72" spans="1:9" ht="20.399999999999999" outlineLevel="7" x14ac:dyDescent="0.25">
      <c r="A72" s="43" t="s">
        <v>123</v>
      </c>
      <c r="B72" s="15" t="s">
        <v>124</v>
      </c>
      <c r="C72" s="16">
        <v>2943444</v>
      </c>
      <c r="D72" s="16">
        <v>2649099.6</v>
      </c>
      <c r="E72" s="16">
        <v>0</v>
      </c>
      <c r="F72" s="16">
        <v>636333.6</v>
      </c>
      <c r="G72" s="16">
        <v>572700.24</v>
      </c>
      <c r="H72" s="16">
        <v>0</v>
      </c>
      <c r="I72" s="22">
        <f t="shared" si="1"/>
        <v>0.21618675266116832</v>
      </c>
    </row>
    <row r="73" spans="1:9" ht="20.399999999999999" outlineLevel="2" x14ac:dyDescent="0.25">
      <c r="A73" s="12" t="s">
        <v>125</v>
      </c>
      <c r="B73" s="13" t="s">
        <v>126</v>
      </c>
      <c r="C73" s="14">
        <v>6893000</v>
      </c>
      <c r="D73" s="14">
        <v>432000</v>
      </c>
      <c r="E73" s="14">
        <v>0</v>
      </c>
      <c r="F73" s="14">
        <v>498028.49</v>
      </c>
      <c r="G73" s="14">
        <v>180000</v>
      </c>
      <c r="H73" s="14">
        <v>0</v>
      </c>
      <c r="I73" s="11">
        <f t="shared" si="1"/>
        <v>7.2251340490352534E-2</v>
      </c>
    </row>
    <row r="74" spans="1:9" ht="20.399999999999999" outlineLevel="7" x14ac:dyDescent="0.25">
      <c r="A74" s="43" t="s">
        <v>127</v>
      </c>
      <c r="B74" s="15" t="s">
        <v>128</v>
      </c>
      <c r="C74" s="16">
        <v>580000</v>
      </c>
      <c r="D74" s="16">
        <v>0</v>
      </c>
      <c r="E74" s="16">
        <v>0</v>
      </c>
      <c r="F74" s="16">
        <v>154656.94</v>
      </c>
      <c r="G74" s="16">
        <v>0</v>
      </c>
      <c r="H74" s="16">
        <v>0</v>
      </c>
      <c r="I74" s="21">
        <f t="shared" si="1"/>
        <v>0.26664989655172416</v>
      </c>
    </row>
    <row r="75" spans="1:9" ht="13.2" outlineLevel="7" x14ac:dyDescent="0.25">
      <c r="A75" s="43" t="s">
        <v>129</v>
      </c>
      <c r="B75" s="15" t="s">
        <v>130</v>
      </c>
      <c r="C75" s="16">
        <v>120000</v>
      </c>
      <c r="D75" s="16">
        <v>0</v>
      </c>
      <c r="E75" s="16">
        <v>0</v>
      </c>
      <c r="F75" s="16">
        <v>53871.55</v>
      </c>
      <c r="G75" s="16">
        <v>0</v>
      </c>
      <c r="H75" s="16">
        <v>0</v>
      </c>
      <c r="I75" s="23">
        <f t="shared" si="1"/>
        <v>0.44892958333333338</v>
      </c>
    </row>
    <row r="76" spans="1:9" ht="13.2" outlineLevel="7" x14ac:dyDescent="0.25">
      <c r="A76" s="43" t="s">
        <v>131</v>
      </c>
      <c r="B76" s="15" t="s">
        <v>132</v>
      </c>
      <c r="C76" s="16">
        <v>8000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23">
        <f t="shared" si="1"/>
        <v>0</v>
      </c>
    </row>
    <row r="77" spans="1:9" ht="13.2" outlineLevel="7" x14ac:dyDescent="0.25">
      <c r="A77" s="43" t="s">
        <v>133</v>
      </c>
      <c r="B77" s="15" t="s">
        <v>134</v>
      </c>
      <c r="C77" s="16">
        <v>400000</v>
      </c>
      <c r="D77" s="16">
        <v>0</v>
      </c>
      <c r="E77" s="16">
        <v>0</v>
      </c>
      <c r="F77" s="16">
        <v>89500</v>
      </c>
      <c r="G77" s="16">
        <v>0</v>
      </c>
      <c r="H77" s="16">
        <v>0</v>
      </c>
      <c r="I77" s="23">
        <f t="shared" si="1"/>
        <v>0.22375</v>
      </c>
    </row>
    <row r="78" spans="1:9" ht="20.399999999999999" outlineLevel="7" x14ac:dyDescent="0.25">
      <c r="A78" s="43" t="s">
        <v>135</v>
      </c>
      <c r="B78" s="15" t="s">
        <v>136</v>
      </c>
      <c r="C78" s="16">
        <v>5205000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23">
        <f t="shared" si="1"/>
        <v>0</v>
      </c>
    </row>
    <row r="79" spans="1:9" ht="30.6" outlineLevel="7" x14ac:dyDescent="0.25">
      <c r="A79" s="43" t="s">
        <v>137</v>
      </c>
      <c r="B79" s="15" t="s">
        <v>138</v>
      </c>
      <c r="C79" s="16">
        <v>100000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23">
        <f t="shared" si="1"/>
        <v>0</v>
      </c>
    </row>
    <row r="80" spans="1:9" ht="20.399999999999999" outlineLevel="7" x14ac:dyDescent="0.25">
      <c r="A80" s="43" t="s">
        <v>139</v>
      </c>
      <c r="B80" s="15" t="s">
        <v>128</v>
      </c>
      <c r="C80" s="16">
        <v>480000</v>
      </c>
      <c r="D80" s="16">
        <v>432000</v>
      </c>
      <c r="E80" s="16">
        <v>0</v>
      </c>
      <c r="F80" s="16">
        <v>200000</v>
      </c>
      <c r="G80" s="16">
        <v>180000</v>
      </c>
      <c r="H80" s="16">
        <v>0</v>
      </c>
      <c r="I80" s="22">
        <f t="shared" si="1"/>
        <v>0.41666666666666669</v>
      </c>
    </row>
    <row r="81" spans="1:9" ht="40.799999999999997" outlineLevel="2" x14ac:dyDescent="0.25">
      <c r="A81" s="12" t="s">
        <v>140</v>
      </c>
      <c r="B81" s="13" t="s">
        <v>141</v>
      </c>
      <c r="C81" s="14">
        <v>113757500</v>
      </c>
      <c r="D81" s="14">
        <v>85705200</v>
      </c>
      <c r="E81" s="14">
        <v>28052300</v>
      </c>
      <c r="F81" s="14">
        <v>49463152.420000002</v>
      </c>
      <c r="G81" s="14">
        <v>32465309.73</v>
      </c>
      <c r="H81" s="14">
        <v>16997842.690000001</v>
      </c>
      <c r="I81" s="11">
        <f t="shared" si="1"/>
        <v>0.43481223145726655</v>
      </c>
    </row>
    <row r="82" spans="1:9" ht="81.599999999999994" outlineLevel="7" x14ac:dyDescent="0.25">
      <c r="A82" s="43" t="s">
        <v>142</v>
      </c>
      <c r="B82" s="18" t="s">
        <v>143</v>
      </c>
      <c r="C82" s="16">
        <v>30964800</v>
      </c>
      <c r="D82" s="16">
        <v>30964800</v>
      </c>
      <c r="E82" s="16">
        <v>0</v>
      </c>
      <c r="F82" s="16">
        <v>16134046.73</v>
      </c>
      <c r="G82" s="16">
        <v>16134046.73</v>
      </c>
      <c r="H82" s="16">
        <v>0</v>
      </c>
      <c r="I82" s="21">
        <f t="shared" si="1"/>
        <v>0.52104475824161633</v>
      </c>
    </row>
    <row r="83" spans="1:9" ht="40.799999999999997" outlineLevel="7" x14ac:dyDescent="0.25">
      <c r="A83" s="43" t="s">
        <v>144</v>
      </c>
      <c r="B83" s="15" t="s">
        <v>145</v>
      </c>
      <c r="C83" s="16">
        <v>27788200</v>
      </c>
      <c r="D83" s="16">
        <v>27788200</v>
      </c>
      <c r="E83" s="16">
        <v>0</v>
      </c>
      <c r="F83" s="16">
        <v>0</v>
      </c>
      <c r="G83" s="16">
        <v>0</v>
      </c>
      <c r="H83" s="16">
        <v>0</v>
      </c>
      <c r="I83" s="23">
        <f t="shared" ref="I83:I123" si="2">F83/C83</f>
        <v>0</v>
      </c>
    </row>
    <row r="84" spans="1:9" ht="40.799999999999997" outlineLevel="7" x14ac:dyDescent="0.25">
      <c r="A84" s="43" t="s">
        <v>146</v>
      </c>
      <c r="B84" s="15" t="s">
        <v>145</v>
      </c>
      <c r="C84" s="16">
        <v>55004500</v>
      </c>
      <c r="D84" s="16">
        <v>26952200</v>
      </c>
      <c r="E84" s="16">
        <v>28052300</v>
      </c>
      <c r="F84" s="16">
        <v>33329105.690000001</v>
      </c>
      <c r="G84" s="16">
        <v>16331263</v>
      </c>
      <c r="H84" s="16">
        <v>16997842.690000001</v>
      </c>
      <c r="I84" s="22">
        <f t="shared" si="2"/>
        <v>0.60593416338663197</v>
      </c>
    </row>
    <row r="85" spans="1:9" ht="51" outlineLevel="2" x14ac:dyDescent="0.25">
      <c r="A85" s="12" t="s">
        <v>147</v>
      </c>
      <c r="B85" s="13" t="s">
        <v>148</v>
      </c>
      <c r="C85" s="14">
        <v>35737200</v>
      </c>
      <c r="D85" s="14">
        <v>35737200</v>
      </c>
      <c r="E85" s="14">
        <v>0</v>
      </c>
      <c r="F85" s="14">
        <v>16996493.390000001</v>
      </c>
      <c r="G85" s="14">
        <v>16996493.390000001</v>
      </c>
      <c r="H85" s="14">
        <v>0</v>
      </c>
      <c r="I85" s="11">
        <f t="shared" si="2"/>
        <v>0.47559667209518375</v>
      </c>
    </row>
    <row r="86" spans="1:9" ht="20.399999999999999" outlineLevel="7" x14ac:dyDescent="0.25">
      <c r="A86" s="43" t="s">
        <v>149</v>
      </c>
      <c r="B86" s="15" t="s">
        <v>150</v>
      </c>
      <c r="C86" s="16">
        <v>5638600</v>
      </c>
      <c r="D86" s="16">
        <v>5638600</v>
      </c>
      <c r="E86" s="16">
        <v>0</v>
      </c>
      <c r="F86" s="16">
        <v>2300593.37</v>
      </c>
      <c r="G86" s="16">
        <v>2300593.37</v>
      </c>
      <c r="H86" s="16">
        <v>0</v>
      </c>
      <c r="I86" s="21">
        <f t="shared" si="2"/>
        <v>0.40800790444436563</v>
      </c>
    </row>
    <row r="87" spans="1:9" ht="30.6" outlineLevel="7" x14ac:dyDescent="0.25">
      <c r="A87" s="43" t="s">
        <v>151</v>
      </c>
      <c r="B87" s="15" t="s">
        <v>152</v>
      </c>
      <c r="C87" s="16">
        <v>888600</v>
      </c>
      <c r="D87" s="16">
        <v>888600</v>
      </c>
      <c r="E87" s="16">
        <v>0</v>
      </c>
      <c r="F87" s="16">
        <v>0</v>
      </c>
      <c r="G87" s="16">
        <v>0</v>
      </c>
      <c r="H87" s="16">
        <v>0</v>
      </c>
      <c r="I87" s="23">
        <f t="shared" si="2"/>
        <v>0</v>
      </c>
    </row>
    <row r="88" spans="1:9" ht="91.8" outlineLevel="7" x14ac:dyDescent="0.25">
      <c r="A88" s="43" t="s">
        <v>153</v>
      </c>
      <c r="B88" s="18" t="s">
        <v>154</v>
      </c>
      <c r="C88" s="16">
        <v>25040600</v>
      </c>
      <c r="D88" s="16">
        <v>25040600</v>
      </c>
      <c r="E88" s="16">
        <v>0</v>
      </c>
      <c r="F88" s="16">
        <v>12168358.390000001</v>
      </c>
      <c r="G88" s="16">
        <v>12168358.390000001</v>
      </c>
      <c r="H88" s="16">
        <v>0</v>
      </c>
      <c r="I88" s="23">
        <f t="shared" si="2"/>
        <v>0.48594516065908966</v>
      </c>
    </row>
    <row r="89" spans="1:9" ht="91.8" outlineLevel="7" x14ac:dyDescent="0.25">
      <c r="A89" s="43" t="s">
        <v>155</v>
      </c>
      <c r="B89" s="18" t="s">
        <v>156</v>
      </c>
      <c r="C89" s="16">
        <v>758600</v>
      </c>
      <c r="D89" s="16">
        <v>758600</v>
      </c>
      <c r="E89" s="16">
        <v>0</v>
      </c>
      <c r="F89" s="16">
        <v>372366.63</v>
      </c>
      <c r="G89" s="16">
        <v>372366.63</v>
      </c>
      <c r="H89" s="16">
        <v>0</v>
      </c>
      <c r="I89" s="23">
        <f t="shared" si="2"/>
        <v>0.49086030846295808</v>
      </c>
    </row>
    <row r="90" spans="1:9" ht="91.8" outlineLevel="7" x14ac:dyDescent="0.25">
      <c r="A90" s="43" t="s">
        <v>157</v>
      </c>
      <c r="B90" s="18" t="s">
        <v>158</v>
      </c>
      <c r="C90" s="16">
        <v>160000</v>
      </c>
      <c r="D90" s="16">
        <v>160000</v>
      </c>
      <c r="E90" s="16">
        <v>0</v>
      </c>
      <c r="F90" s="16">
        <v>0</v>
      </c>
      <c r="G90" s="16">
        <v>0</v>
      </c>
      <c r="H90" s="16">
        <v>0</v>
      </c>
      <c r="I90" s="23">
        <f t="shared" si="2"/>
        <v>0</v>
      </c>
    </row>
    <row r="91" spans="1:9" ht="51" outlineLevel="7" x14ac:dyDescent="0.25">
      <c r="A91" s="43" t="s">
        <v>159</v>
      </c>
      <c r="B91" s="15" t="s">
        <v>160</v>
      </c>
      <c r="C91" s="16">
        <v>181400</v>
      </c>
      <c r="D91" s="16">
        <v>181400</v>
      </c>
      <c r="E91" s="16">
        <v>0</v>
      </c>
      <c r="F91" s="16">
        <v>0</v>
      </c>
      <c r="G91" s="16">
        <v>0</v>
      </c>
      <c r="H91" s="16">
        <v>0</v>
      </c>
      <c r="I91" s="23">
        <f t="shared" si="2"/>
        <v>0</v>
      </c>
    </row>
    <row r="92" spans="1:9" ht="142.80000000000001" outlineLevel="7" x14ac:dyDescent="0.25">
      <c r="A92" s="43" t="s">
        <v>161</v>
      </c>
      <c r="B92" s="18" t="s">
        <v>162</v>
      </c>
      <c r="C92" s="16">
        <v>2810100</v>
      </c>
      <c r="D92" s="16">
        <v>2810100</v>
      </c>
      <c r="E92" s="16">
        <v>0</v>
      </c>
      <c r="F92" s="16">
        <v>2075769.32</v>
      </c>
      <c r="G92" s="16">
        <v>2075769.32</v>
      </c>
      <c r="H92" s="16">
        <v>0</v>
      </c>
      <c r="I92" s="23">
        <f t="shared" si="2"/>
        <v>0.73868165545710118</v>
      </c>
    </row>
    <row r="93" spans="1:9" ht="20.399999999999999" outlineLevel="7" x14ac:dyDescent="0.25">
      <c r="A93" s="43" t="s">
        <v>163</v>
      </c>
      <c r="B93" s="15" t="s">
        <v>164</v>
      </c>
      <c r="C93" s="16">
        <v>259300</v>
      </c>
      <c r="D93" s="16">
        <v>259300</v>
      </c>
      <c r="E93" s="16">
        <v>0</v>
      </c>
      <c r="F93" s="16">
        <v>79405.679999999993</v>
      </c>
      <c r="G93" s="16">
        <v>79405.679999999993</v>
      </c>
      <c r="H93" s="16">
        <v>0</v>
      </c>
      <c r="I93" s="22">
        <f t="shared" si="2"/>
        <v>0.306230929425376</v>
      </c>
    </row>
    <row r="94" spans="1:9" ht="40.799999999999997" outlineLevel="2" x14ac:dyDescent="0.25">
      <c r="A94" s="12" t="s">
        <v>165</v>
      </c>
      <c r="B94" s="13" t="s">
        <v>166</v>
      </c>
      <c r="C94" s="14">
        <v>48412396.719999999</v>
      </c>
      <c r="D94" s="14">
        <v>47570604.539999999</v>
      </c>
      <c r="E94" s="14">
        <v>841792.18</v>
      </c>
      <c r="F94" s="14">
        <v>35664906.630000003</v>
      </c>
      <c r="G94" s="14">
        <v>34823114.450000003</v>
      </c>
      <c r="H94" s="14">
        <v>841792.18</v>
      </c>
      <c r="I94" s="11">
        <f t="shared" si="2"/>
        <v>0.73668954743705573</v>
      </c>
    </row>
    <row r="95" spans="1:9" ht="40.799999999999997" outlineLevel="7" x14ac:dyDescent="0.25">
      <c r="A95" s="43" t="s">
        <v>167</v>
      </c>
      <c r="B95" s="15" t="s">
        <v>168</v>
      </c>
      <c r="C95" s="16">
        <v>46761824.850000001</v>
      </c>
      <c r="D95" s="16">
        <v>46761824.850000001</v>
      </c>
      <c r="E95" s="16">
        <v>0</v>
      </c>
      <c r="F95" s="16">
        <v>34014334.759999998</v>
      </c>
      <c r="G95" s="16">
        <v>34014334.759999998</v>
      </c>
      <c r="H95" s="16">
        <v>0</v>
      </c>
      <c r="I95" s="24">
        <f t="shared" si="2"/>
        <v>0.72739536724901777</v>
      </c>
    </row>
    <row r="96" spans="1:9" ht="40.799999999999997" outlineLevel="7" x14ac:dyDescent="0.25">
      <c r="A96" s="43" t="s">
        <v>169</v>
      </c>
      <c r="B96" s="15" t="s">
        <v>168</v>
      </c>
      <c r="C96" s="16">
        <v>1650571.87</v>
      </c>
      <c r="D96" s="16">
        <v>808779.69</v>
      </c>
      <c r="E96" s="16">
        <v>841792.18</v>
      </c>
      <c r="F96" s="16">
        <v>1650571.87</v>
      </c>
      <c r="G96" s="16">
        <v>808779.69</v>
      </c>
      <c r="H96" s="16">
        <v>841792.18</v>
      </c>
      <c r="I96" s="22">
        <f t="shared" si="2"/>
        <v>1</v>
      </c>
    </row>
    <row r="97" spans="1:9" ht="20.399999999999999" outlineLevel="1" x14ac:dyDescent="0.25">
      <c r="A97" s="12" t="s">
        <v>170</v>
      </c>
      <c r="B97" s="13" t="s">
        <v>171</v>
      </c>
      <c r="C97" s="14">
        <v>53818537.880000003</v>
      </c>
      <c r="D97" s="14">
        <v>46492325</v>
      </c>
      <c r="E97" s="14">
        <v>0</v>
      </c>
      <c r="F97" s="14">
        <v>21623516.370000001</v>
      </c>
      <c r="G97" s="14">
        <v>17519025</v>
      </c>
      <c r="H97" s="14">
        <v>0</v>
      </c>
      <c r="I97" s="11">
        <f t="shared" si="2"/>
        <v>0.4017856527097462</v>
      </c>
    </row>
    <row r="98" spans="1:9" ht="20.399999999999999" outlineLevel="2" x14ac:dyDescent="0.25">
      <c r="A98" s="12" t="s">
        <v>172</v>
      </c>
      <c r="B98" s="13" t="s">
        <v>173</v>
      </c>
      <c r="C98" s="14">
        <v>9537555</v>
      </c>
      <c r="D98" s="14">
        <v>8584025</v>
      </c>
      <c r="E98" s="14">
        <v>0</v>
      </c>
      <c r="F98" s="14">
        <v>9537555</v>
      </c>
      <c r="G98" s="14">
        <v>8584025</v>
      </c>
      <c r="H98" s="14">
        <v>0</v>
      </c>
      <c r="I98" s="11">
        <f t="shared" si="2"/>
        <v>1</v>
      </c>
    </row>
    <row r="99" spans="1:9" ht="40.799999999999997" outlineLevel="7" x14ac:dyDescent="0.25">
      <c r="A99" s="43" t="s">
        <v>174</v>
      </c>
      <c r="B99" s="15" t="s">
        <v>175</v>
      </c>
      <c r="C99" s="16">
        <v>9537555</v>
      </c>
      <c r="D99" s="16">
        <v>8584025</v>
      </c>
      <c r="E99" s="16">
        <v>0</v>
      </c>
      <c r="F99" s="16">
        <v>9537555</v>
      </c>
      <c r="G99" s="16">
        <v>8584025</v>
      </c>
      <c r="H99" s="16">
        <v>0</v>
      </c>
      <c r="I99" s="17">
        <f t="shared" si="2"/>
        <v>1</v>
      </c>
    </row>
    <row r="100" spans="1:9" ht="20.399999999999999" outlineLevel="2" x14ac:dyDescent="0.25">
      <c r="A100" s="12" t="s">
        <v>176</v>
      </c>
      <c r="B100" s="13" t="s">
        <v>177</v>
      </c>
      <c r="C100" s="14">
        <v>26121738.440000001</v>
      </c>
      <c r="D100" s="14">
        <v>22000000</v>
      </c>
      <c r="E100" s="14">
        <v>0</v>
      </c>
      <c r="F100" s="14">
        <v>1674835.59</v>
      </c>
      <c r="G100" s="14">
        <v>0</v>
      </c>
      <c r="H100" s="14">
        <v>0</v>
      </c>
      <c r="I100" s="11">
        <f t="shared" si="2"/>
        <v>6.4116543921722238E-2</v>
      </c>
    </row>
    <row r="101" spans="1:9" ht="20.399999999999999" outlineLevel="7" x14ac:dyDescent="0.25">
      <c r="A101" s="43" t="s">
        <v>178</v>
      </c>
      <c r="B101" s="15" t="s">
        <v>179</v>
      </c>
      <c r="C101" s="16">
        <v>1677294</v>
      </c>
      <c r="D101" s="16">
        <v>0</v>
      </c>
      <c r="E101" s="16">
        <v>0</v>
      </c>
      <c r="F101" s="16">
        <v>1674835.59</v>
      </c>
      <c r="G101" s="16">
        <v>0</v>
      </c>
      <c r="H101" s="16">
        <v>0</v>
      </c>
      <c r="I101" s="24">
        <f t="shared" si="2"/>
        <v>0.99853429989018028</v>
      </c>
    </row>
    <row r="102" spans="1:9" ht="20.399999999999999" outlineLevel="7" x14ac:dyDescent="0.25">
      <c r="A102" s="43" t="s">
        <v>180</v>
      </c>
      <c r="B102" s="15" t="s">
        <v>181</v>
      </c>
      <c r="C102" s="16">
        <v>24444444.440000001</v>
      </c>
      <c r="D102" s="16">
        <v>22000000</v>
      </c>
      <c r="E102" s="16">
        <v>0</v>
      </c>
      <c r="F102" s="16">
        <v>0</v>
      </c>
      <c r="G102" s="16">
        <v>0</v>
      </c>
      <c r="H102" s="16">
        <v>0</v>
      </c>
      <c r="I102" s="22">
        <f t="shared" si="2"/>
        <v>0</v>
      </c>
    </row>
    <row r="103" spans="1:9" ht="51" outlineLevel="2" x14ac:dyDescent="0.25">
      <c r="A103" s="12" t="s">
        <v>182</v>
      </c>
      <c r="B103" s="13" t="s">
        <v>183</v>
      </c>
      <c r="C103" s="14">
        <v>8700000</v>
      </c>
      <c r="D103" s="14">
        <v>7395000</v>
      </c>
      <c r="E103" s="14">
        <v>0</v>
      </c>
      <c r="F103" s="14">
        <v>8700000</v>
      </c>
      <c r="G103" s="14">
        <v>7395000</v>
      </c>
      <c r="H103" s="14">
        <v>0</v>
      </c>
      <c r="I103" s="11">
        <f t="shared" si="2"/>
        <v>1</v>
      </c>
    </row>
    <row r="104" spans="1:9" ht="20.399999999999999" outlineLevel="7" x14ac:dyDescent="0.25">
      <c r="A104" s="43" t="s">
        <v>184</v>
      </c>
      <c r="B104" s="15" t="s">
        <v>185</v>
      </c>
      <c r="C104" s="16">
        <v>8700000</v>
      </c>
      <c r="D104" s="16">
        <v>7395000</v>
      </c>
      <c r="E104" s="16">
        <v>0</v>
      </c>
      <c r="F104" s="16">
        <v>8700000</v>
      </c>
      <c r="G104" s="16">
        <v>7395000</v>
      </c>
      <c r="H104" s="16">
        <v>0</v>
      </c>
      <c r="I104" s="17">
        <f t="shared" si="2"/>
        <v>1</v>
      </c>
    </row>
    <row r="105" spans="1:9" ht="20.399999999999999" outlineLevel="2" x14ac:dyDescent="0.25">
      <c r="A105" s="12" t="s">
        <v>186</v>
      </c>
      <c r="B105" s="13" t="s">
        <v>187</v>
      </c>
      <c r="C105" s="14">
        <v>9459244.4399999995</v>
      </c>
      <c r="D105" s="14">
        <v>8513300</v>
      </c>
      <c r="E105" s="14">
        <v>0</v>
      </c>
      <c r="F105" s="14">
        <v>1711125.78</v>
      </c>
      <c r="G105" s="14">
        <v>1540000</v>
      </c>
      <c r="H105" s="14">
        <v>0</v>
      </c>
      <c r="I105" s="11">
        <f t="shared" si="2"/>
        <v>0.18089455144685954</v>
      </c>
    </row>
    <row r="106" spans="1:9" ht="30.6" outlineLevel="7" x14ac:dyDescent="0.25">
      <c r="A106" s="43" t="s">
        <v>188</v>
      </c>
      <c r="B106" s="15" t="s">
        <v>189</v>
      </c>
      <c r="C106" s="16">
        <v>8078444.4400000004</v>
      </c>
      <c r="D106" s="16">
        <v>7270600</v>
      </c>
      <c r="E106" s="16">
        <v>0</v>
      </c>
      <c r="F106" s="16">
        <v>800000</v>
      </c>
      <c r="G106" s="16">
        <v>720000</v>
      </c>
      <c r="H106" s="16">
        <v>0</v>
      </c>
      <c r="I106" s="24">
        <f t="shared" si="2"/>
        <v>9.9028966027028834E-2</v>
      </c>
    </row>
    <row r="107" spans="1:9" ht="30.6" outlineLevel="7" x14ac:dyDescent="0.25">
      <c r="A107" s="43" t="s">
        <v>190</v>
      </c>
      <c r="B107" s="15" t="s">
        <v>191</v>
      </c>
      <c r="C107" s="16">
        <v>1380800</v>
      </c>
      <c r="D107" s="16">
        <v>1242700</v>
      </c>
      <c r="E107" s="16">
        <v>0</v>
      </c>
      <c r="F107" s="16">
        <v>911125.78</v>
      </c>
      <c r="G107" s="16">
        <v>820000</v>
      </c>
      <c r="H107" s="16">
        <v>0</v>
      </c>
      <c r="I107" s="22">
        <f t="shared" si="2"/>
        <v>0.65985354866743917</v>
      </c>
    </row>
    <row r="108" spans="1:9" ht="20.399999999999999" x14ac:dyDescent="0.25">
      <c r="A108" s="29" t="s">
        <v>192</v>
      </c>
      <c r="B108" s="30" t="s">
        <v>193</v>
      </c>
      <c r="C108" s="31">
        <v>9092000</v>
      </c>
      <c r="D108" s="31">
        <v>4841000</v>
      </c>
      <c r="E108" s="31">
        <v>0</v>
      </c>
      <c r="F108" s="31">
        <v>1641176.59</v>
      </c>
      <c r="G108" s="31">
        <v>982630</v>
      </c>
      <c r="H108" s="31">
        <v>0</v>
      </c>
      <c r="I108" s="28">
        <f t="shared" si="2"/>
        <v>0.1805077639683238</v>
      </c>
    </row>
    <row r="109" spans="1:9" ht="13.2" outlineLevel="1" x14ac:dyDescent="0.25">
      <c r="A109" s="12" t="s">
        <v>194</v>
      </c>
      <c r="B109" s="13" t="s">
        <v>6</v>
      </c>
      <c r="C109" s="14">
        <v>9042000</v>
      </c>
      <c r="D109" s="14">
        <v>4796000</v>
      </c>
      <c r="E109" s="14">
        <v>0</v>
      </c>
      <c r="F109" s="14">
        <v>1591176.59</v>
      </c>
      <c r="G109" s="14">
        <v>937630</v>
      </c>
      <c r="H109" s="14">
        <v>0</v>
      </c>
      <c r="I109" s="11">
        <f t="shared" si="2"/>
        <v>0.17597617673081178</v>
      </c>
    </row>
    <row r="110" spans="1:9" ht="30.6" outlineLevel="2" x14ac:dyDescent="0.25">
      <c r="A110" s="12" t="s">
        <v>195</v>
      </c>
      <c r="B110" s="13" t="s">
        <v>196</v>
      </c>
      <c r="C110" s="14">
        <v>1418000</v>
      </c>
      <c r="D110" s="14">
        <v>0</v>
      </c>
      <c r="E110" s="14">
        <v>0</v>
      </c>
      <c r="F110" s="14">
        <v>354500</v>
      </c>
      <c r="G110" s="14">
        <v>0</v>
      </c>
      <c r="H110" s="14">
        <v>0</v>
      </c>
      <c r="I110" s="11">
        <f t="shared" si="2"/>
        <v>0.25</v>
      </c>
    </row>
    <row r="111" spans="1:9" ht="20.399999999999999" outlineLevel="7" x14ac:dyDescent="0.25">
      <c r="A111" s="43" t="s">
        <v>197</v>
      </c>
      <c r="B111" s="15" t="s">
        <v>198</v>
      </c>
      <c r="C111" s="16">
        <v>1418000</v>
      </c>
      <c r="D111" s="16">
        <v>0</v>
      </c>
      <c r="E111" s="16">
        <v>0</v>
      </c>
      <c r="F111" s="16">
        <v>354500</v>
      </c>
      <c r="G111" s="16">
        <v>0</v>
      </c>
      <c r="H111" s="16">
        <v>0</v>
      </c>
      <c r="I111" s="17">
        <f t="shared" si="2"/>
        <v>0.25</v>
      </c>
    </row>
    <row r="112" spans="1:9" ht="30.6" outlineLevel="2" x14ac:dyDescent="0.25">
      <c r="A112" s="12" t="s">
        <v>199</v>
      </c>
      <c r="B112" s="13" t="s">
        <v>200</v>
      </c>
      <c r="C112" s="14">
        <v>5927000</v>
      </c>
      <c r="D112" s="14">
        <v>4796000</v>
      </c>
      <c r="E112" s="14">
        <v>0</v>
      </c>
      <c r="F112" s="14">
        <v>1218919</v>
      </c>
      <c r="G112" s="14">
        <v>937630</v>
      </c>
      <c r="H112" s="14">
        <v>0</v>
      </c>
      <c r="I112" s="11">
        <f t="shared" si="2"/>
        <v>0.20565530622574657</v>
      </c>
    </row>
    <row r="113" spans="1:9" ht="51" outlineLevel="7" x14ac:dyDescent="0.25">
      <c r="A113" s="43" t="s">
        <v>201</v>
      </c>
      <c r="B113" s="15" t="s">
        <v>202</v>
      </c>
      <c r="C113" s="16">
        <v>1131000</v>
      </c>
      <c r="D113" s="16">
        <v>0</v>
      </c>
      <c r="E113" s="16">
        <v>0</v>
      </c>
      <c r="F113" s="16">
        <v>281289</v>
      </c>
      <c r="G113" s="16">
        <v>0</v>
      </c>
      <c r="H113" s="16">
        <v>0</v>
      </c>
      <c r="I113" s="24">
        <f t="shared" si="2"/>
        <v>0.2487082228116711</v>
      </c>
    </row>
    <row r="114" spans="1:9" ht="13.2" outlineLevel="7" x14ac:dyDescent="0.25">
      <c r="A114" s="43" t="s">
        <v>203</v>
      </c>
      <c r="B114" s="15" t="s">
        <v>204</v>
      </c>
      <c r="C114" s="16">
        <v>4796000</v>
      </c>
      <c r="D114" s="16">
        <v>4796000</v>
      </c>
      <c r="E114" s="16">
        <v>0</v>
      </c>
      <c r="F114" s="16">
        <v>937630</v>
      </c>
      <c r="G114" s="16">
        <v>937630</v>
      </c>
      <c r="H114" s="16">
        <v>0</v>
      </c>
      <c r="I114" s="22">
        <f t="shared" si="2"/>
        <v>0.19550250208507089</v>
      </c>
    </row>
    <row r="115" spans="1:9" ht="30.6" outlineLevel="2" x14ac:dyDescent="0.25">
      <c r="A115" s="12" t="s">
        <v>205</v>
      </c>
      <c r="B115" s="13" t="s">
        <v>206</v>
      </c>
      <c r="C115" s="14">
        <v>358000</v>
      </c>
      <c r="D115" s="14">
        <v>0</v>
      </c>
      <c r="E115" s="14">
        <v>0</v>
      </c>
      <c r="F115" s="14">
        <v>17757.59</v>
      </c>
      <c r="G115" s="14">
        <v>0</v>
      </c>
      <c r="H115" s="14">
        <v>0</v>
      </c>
      <c r="I115" s="11">
        <f t="shared" si="2"/>
        <v>4.9602206703910613E-2</v>
      </c>
    </row>
    <row r="116" spans="1:9" ht="13.2" outlineLevel="7" x14ac:dyDescent="0.25">
      <c r="A116" s="43" t="s">
        <v>207</v>
      </c>
      <c r="B116" s="15" t="s">
        <v>208</v>
      </c>
      <c r="C116" s="16">
        <v>358000</v>
      </c>
      <c r="D116" s="16">
        <v>0</v>
      </c>
      <c r="E116" s="16">
        <v>0</v>
      </c>
      <c r="F116" s="16">
        <v>17757.59</v>
      </c>
      <c r="G116" s="16">
        <v>0</v>
      </c>
      <c r="H116" s="16">
        <v>0</v>
      </c>
      <c r="I116" s="17">
        <f t="shared" si="2"/>
        <v>4.9602206703910613E-2</v>
      </c>
    </row>
    <row r="117" spans="1:9" ht="30.6" outlineLevel="2" x14ac:dyDescent="0.25">
      <c r="A117" s="12" t="s">
        <v>209</v>
      </c>
      <c r="B117" s="13" t="s">
        <v>210</v>
      </c>
      <c r="C117" s="14">
        <v>1339000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1">
        <f t="shared" si="2"/>
        <v>0</v>
      </c>
    </row>
    <row r="118" spans="1:9" ht="30.6" outlineLevel="7" x14ac:dyDescent="0.25">
      <c r="A118" s="43" t="s">
        <v>211</v>
      </c>
      <c r="B118" s="15" t="s">
        <v>212</v>
      </c>
      <c r="C118" s="16">
        <v>1339000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7">
        <f t="shared" si="2"/>
        <v>0</v>
      </c>
    </row>
    <row r="119" spans="1:9" ht="20.399999999999999" outlineLevel="1" x14ac:dyDescent="0.25">
      <c r="A119" s="12" t="s">
        <v>213</v>
      </c>
      <c r="B119" s="13" t="s">
        <v>171</v>
      </c>
      <c r="C119" s="14">
        <v>50000</v>
      </c>
      <c r="D119" s="14">
        <v>45000</v>
      </c>
      <c r="E119" s="14">
        <v>0</v>
      </c>
      <c r="F119" s="14">
        <v>50000</v>
      </c>
      <c r="G119" s="14">
        <v>45000</v>
      </c>
      <c r="H119" s="14">
        <v>0</v>
      </c>
      <c r="I119" s="11">
        <f t="shared" si="2"/>
        <v>1</v>
      </c>
    </row>
    <row r="120" spans="1:9" ht="40.799999999999997" outlineLevel="2" x14ac:dyDescent="0.25">
      <c r="A120" s="12" t="s">
        <v>214</v>
      </c>
      <c r="B120" s="13" t="s">
        <v>215</v>
      </c>
      <c r="C120" s="14">
        <v>50000</v>
      </c>
      <c r="D120" s="14">
        <v>45000</v>
      </c>
      <c r="E120" s="14">
        <v>0</v>
      </c>
      <c r="F120" s="14">
        <v>50000</v>
      </c>
      <c r="G120" s="14">
        <v>45000</v>
      </c>
      <c r="H120" s="14">
        <v>0</v>
      </c>
      <c r="I120" s="11">
        <f t="shared" si="2"/>
        <v>1</v>
      </c>
    </row>
    <row r="121" spans="1:9" ht="40.799999999999997" outlineLevel="7" x14ac:dyDescent="0.25">
      <c r="A121" s="43" t="s">
        <v>216</v>
      </c>
      <c r="B121" s="15" t="s">
        <v>217</v>
      </c>
      <c r="C121" s="16">
        <v>50000</v>
      </c>
      <c r="D121" s="16">
        <v>45000</v>
      </c>
      <c r="E121" s="16">
        <v>0</v>
      </c>
      <c r="F121" s="16">
        <v>50000</v>
      </c>
      <c r="G121" s="16">
        <v>45000</v>
      </c>
      <c r="H121" s="16">
        <v>0</v>
      </c>
      <c r="I121" s="17">
        <f t="shared" si="2"/>
        <v>1</v>
      </c>
    </row>
    <row r="122" spans="1:9" ht="20.399999999999999" x14ac:dyDescent="0.25">
      <c r="A122" s="29" t="s">
        <v>218</v>
      </c>
      <c r="B122" s="30" t="s">
        <v>219</v>
      </c>
      <c r="C122" s="31">
        <v>74506376.420000002</v>
      </c>
      <c r="D122" s="31">
        <v>1173900</v>
      </c>
      <c r="E122" s="31">
        <v>0</v>
      </c>
      <c r="F122" s="31">
        <v>34664574.829999998</v>
      </c>
      <c r="G122" s="31">
        <v>486774</v>
      </c>
      <c r="H122" s="31">
        <v>0</v>
      </c>
      <c r="I122" s="28">
        <f t="shared" si="2"/>
        <v>0.46525648535894798</v>
      </c>
    </row>
    <row r="123" spans="1:9" ht="13.2" outlineLevel="1" x14ac:dyDescent="0.25">
      <c r="A123" s="12" t="s">
        <v>220</v>
      </c>
      <c r="B123" s="13" t="s">
        <v>6</v>
      </c>
      <c r="C123" s="14">
        <v>73799376.420000002</v>
      </c>
      <c r="D123" s="14">
        <v>537600</v>
      </c>
      <c r="E123" s="14">
        <v>0</v>
      </c>
      <c r="F123" s="14">
        <v>34123714.829999998</v>
      </c>
      <c r="G123" s="14">
        <v>0</v>
      </c>
      <c r="H123" s="14">
        <v>0</v>
      </c>
      <c r="I123" s="11">
        <f t="shared" si="2"/>
        <v>0.46238486672025997</v>
      </c>
    </row>
    <row r="124" spans="1:9" ht="20.399999999999999" outlineLevel="2" x14ac:dyDescent="0.25">
      <c r="A124" s="12" t="s">
        <v>221</v>
      </c>
      <c r="B124" s="13" t="s">
        <v>222</v>
      </c>
      <c r="C124" s="14">
        <v>509260</v>
      </c>
      <c r="D124" s="14">
        <v>0</v>
      </c>
      <c r="E124" s="14">
        <v>0</v>
      </c>
      <c r="F124" s="14">
        <v>149250</v>
      </c>
      <c r="G124" s="14">
        <v>0</v>
      </c>
      <c r="H124" s="14">
        <v>0</v>
      </c>
      <c r="I124" s="11">
        <f t="shared" ref="I124:I162" si="3">F124/C124</f>
        <v>0.29307230098574399</v>
      </c>
    </row>
    <row r="125" spans="1:9" ht="20.399999999999999" outlineLevel="7" x14ac:dyDescent="0.25">
      <c r="A125" s="43" t="s">
        <v>223</v>
      </c>
      <c r="B125" s="15" t="s">
        <v>224</v>
      </c>
      <c r="C125" s="16">
        <v>509260</v>
      </c>
      <c r="D125" s="16">
        <v>0</v>
      </c>
      <c r="E125" s="16">
        <v>0</v>
      </c>
      <c r="F125" s="16">
        <v>149250</v>
      </c>
      <c r="G125" s="16">
        <v>0</v>
      </c>
      <c r="H125" s="16">
        <v>0</v>
      </c>
      <c r="I125" s="17">
        <f t="shared" si="3"/>
        <v>0.29307230098574399</v>
      </c>
    </row>
    <row r="126" spans="1:9" ht="30.6" outlineLevel="2" x14ac:dyDescent="0.25">
      <c r="A126" s="12" t="s">
        <v>225</v>
      </c>
      <c r="B126" s="13" t="s">
        <v>226</v>
      </c>
      <c r="C126" s="14">
        <v>330000</v>
      </c>
      <c r="D126" s="14">
        <v>0</v>
      </c>
      <c r="E126" s="14">
        <v>0</v>
      </c>
      <c r="F126" s="14">
        <v>33800</v>
      </c>
      <c r="G126" s="14">
        <v>0</v>
      </c>
      <c r="H126" s="14">
        <v>0</v>
      </c>
      <c r="I126" s="11">
        <f t="shared" si="3"/>
        <v>0.10242424242424242</v>
      </c>
    </row>
    <row r="127" spans="1:9" ht="30.6" outlineLevel="7" x14ac:dyDescent="0.25">
      <c r="A127" s="43" t="s">
        <v>227</v>
      </c>
      <c r="B127" s="15" t="s">
        <v>228</v>
      </c>
      <c r="C127" s="16">
        <v>330000</v>
      </c>
      <c r="D127" s="16">
        <v>0</v>
      </c>
      <c r="E127" s="16">
        <v>0</v>
      </c>
      <c r="F127" s="16">
        <v>33800</v>
      </c>
      <c r="G127" s="16">
        <v>0</v>
      </c>
      <c r="H127" s="16">
        <v>0</v>
      </c>
      <c r="I127" s="17">
        <f t="shared" si="3"/>
        <v>0.10242424242424242</v>
      </c>
    </row>
    <row r="128" spans="1:9" ht="30.6" outlineLevel="2" x14ac:dyDescent="0.25">
      <c r="A128" s="12" t="s">
        <v>229</v>
      </c>
      <c r="B128" s="13" t="s">
        <v>230</v>
      </c>
      <c r="C128" s="14">
        <v>5932482.3799999999</v>
      </c>
      <c r="D128" s="14">
        <v>0</v>
      </c>
      <c r="E128" s="14">
        <v>0</v>
      </c>
      <c r="F128" s="14">
        <v>2458224.4</v>
      </c>
      <c r="G128" s="14">
        <v>0</v>
      </c>
      <c r="H128" s="14">
        <v>0</v>
      </c>
      <c r="I128" s="11">
        <f t="shared" si="3"/>
        <v>0.41436691127601799</v>
      </c>
    </row>
    <row r="129" spans="1:9" ht="20.399999999999999" outlineLevel="7" x14ac:dyDescent="0.25">
      <c r="A129" s="43" t="s">
        <v>231</v>
      </c>
      <c r="B129" s="15" t="s">
        <v>10</v>
      </c>
      <c r="C129" s="16">
        <v>3505248.81</v>
      </c>
      <c r="D129" s="16">
        <v>0</v>
      </c>
      <c r="E129" s="16">
        <v>0</v>
      </c>
      <c r="F129" s="16">
        <v>1752624.4</v>
      </c>
      <c r="G129" s="16">
        <v>0</v>
      </c>
      <c r="H129" s="16">
        <v>0</v>
      </c>
      <c r="I129" s="21">
        <f t="shared" si="3"/>
        <v>0.49999999857356769</v>
      </c>
    </row>
    <row r="130" spans="1:9" ht="20.399999999999999" outlineLevel="7" x14ac:dyDescent="0.25">
      <c r="A130" s="43" t="s">
        <v>232</v>
      </c>
      <c r="B130" s="15" t="s">
        <v>233</v>
      </c>
      <c r="C130" s="16">
        <v>725066.67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23">
        <f t="shared" si="3"/>
        <v>0</v>
      </c>
    </row>
    <row r="131" spans="1:9" ht="20.399999999999999" outlineLevel="7" x14ac:dyDescent="0.25">
      <c r="A131" s="43" t="s">
        <v>234</v>
      </c>
      <c r="B131" s="15" t="s">
        <v>235</v>
      </c>
      <c r="C131" s="16">
        <v>20000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23">
        <f t="shared" si="3"/>
        <v>0</v>
      </c>
    </row>
    <row r="132" spans="1:9" ht="20.399999999999999" outlineLevel="7" x14ac:dyDescent="0.25">
      <c r="A132" s="43" t="s">
        <v>236</v>
      </c>
      <c r="B132" s="15" t="s">
        <v>237</v>
      </c>
      <c r="C132" s="16">
        <v>85000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23">
        <f t="shared" si="3"/>
        <v>0</v>
      </c>
    </row>
    <row r="133" spans="1:9" ht="20.399999999999999" outlineLevel="7" x14ac:dyDescent="0.25">
      <c r="A133" s="43" t="s">
        <v>238</v>
      </c>
      <c r="B133" s="15" t="s">
        <v>239</v>
      </c>
      <c r="C133" s="16">
        <v>1411200</v>
      </c>
      <c r="D133" s="16">
        <v>0</v>
      </c>
      <c r="E133" s="16">
        <v>0</v>
      </c>
      <c r="F133" s="16">
        <v>705600</v>
      </c>
      <c r="G133" s="16">
        <v>0</v>
      </c>
      <c r="H133" s="16">
        <v>0</v>
      </c>
      <c r="I133" s="23">
        <f t="shared" si="3"/>
        <v>0.5</v>
      </c>
    </row>
    <row r="134" spans="1:9" ht="30.6" outlineLevel="7" x14ac:dyDescent="0.25">
      <c r="A134" s="43" t="s">
        <v>240</v>
      </c>
      <c r="B134" s="15" t="s">
        <v>241</v>
      </c>
      <c r="C134" s="16">
        <v>185966.9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22">
        <f t="shared" si="3"/>
        <v>0</v>
      </c>
    </row>
    <row r="135" spans="1:9" ht="20.399999999999999" outlineLevel="2" x14ac:dyDescent="0.25">
      <c r="A135" s="12" t="s">
        <v>242</v>
      </c>
      <c r="B135" s="13" t="s">
        <v>118</v>
      </c>
      <c r="C135" s="14">
        <v>641555.56000000006</v>
      </c>
      <c r="D135" s="14">
        <v>0</v>
      </c>
      <c r="E135" s="14">
        <v>0</v>
      </c>
      <c r="F135" s="14">
        <v>400000</v>
      </c>
      <c r="G135" s="14">
        <v>0</v>
      </c>
      <c r="H135" s="14">
        <v>0</v>
      </c>
      <c r="I135" s="11">
        <f t="shared" si="3"/>
        <v>0.62348458175625499</v>
      </c>
    </row>
    <row r="136" spans="1:9" ht="20.399999999999999" outlineLevel="7" x14ac:dyDescent="0.25">
      <c r="A136" s="43" t="s">
        <v>243</v>
      </c>
      <c r="B136" s="15" t="s">
        <v>244</v>
      </c>
      <c r="C136" s="16">
        <v>641555.56000000006</v>
      </c>
      <c r="D136" s="16">
        <v>0</v>
      </c>
      <c r="E136" s="16">
        <v>0</v>
      </c>
      <c r="F136" s="16">
        <v>400000</v>
      </c>
      <c r="G136" s="16">
        <v>0</v>
      </c>
      <c r="H136" s="16">
        <v>0</v>
      </c>
      <c r="I136" s="17">
        <f t="shared" si="3"/>
        <v>0.62348458175625499</v>
      </c>
    </row>
    <row r="137" spans="1:9" ht="30.6" outlineLevel="2" x14ac:dyDescent="0.25">
      <c r="A137" s="12" t="s">
        <v>245</v>
      </c>
      <c r="B137" s="13" t="s">
        <v>246</v>
      </c>
      <c r="C137" s="14">
        <v>8983308.8699999992</v>
      </c>
      <c r="D137" s="14">
        <v>0</v>
      </c>
      <c r="E137" s="14">
        <v>0</v>
      </c>
      <c r="F137" s="14">
        <v>4060867.17</v>
      </c>
      <c r="G137" s="14">
        <v>0</v>
      </c>
      <c r="H137" s="14">
        <v>0</v>
      </c>
      <c r="I137" s="11">
        <f t="shared" si="3"/>
        <v>0.45204581393848925</v>
      </c>
    </row>
    <row r="138" spans="1:9" ht="20.399999999999999" outlineLevel="7" x14ac:dyDescent="0.25">
      <c r="A138" s="43" t="s">
        <v>247</v>
      </c>
      <c r="B138" s="15" t="s">
        <v>10</v>
      </c>
      <c r="C138" s="16">
        <v>7146420</v>
      </c>
      <c r="D138" s="16">
        <v>0</v>
      </c>
      <c r="E138" s="16">
        <v>0</v>
      </c>
      <c r="F138" s="16">
        <v>3573210</v>
      </c>
      <c r="G138" s="16">
        <v>0</v>
      </c>
      <c r="H138" s="16">
        <v>0</v>
      </c>
      <c r="I138" s="21">
        <f t="shared" si="3"/>
        <v>0.5</v>
      </c>
    </row>
    <row r="139" spans="1:9" ht="40.799999999999997" outlineLevel="7" x14ac:dyDescent="0.25">
      <c r="A139" s="43" t="s">
        <v>248</v>
      </c>
      <c r="B139" s="15" t="s">
        <v>249</v>
      </c>
      <c r="C139" s="16">
        <v>172500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23">
        <f t="shared" si="3"/>
        <v>0</v>
      </c>
    </row>
    <row r="140" spans="1:9" ht="30.6" outlineLevel="7" x14ac:dyDescent="0.25">
      <c r="A140" s="43" t="s">
        <v>250</v>
      </c>
      <c r="B140" s="15" t="s">
        <v>251</v>
      </c>
      <c r="C140" s="16">
        <v>100000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23">
        <f t="shared" si="3"/>
        <v>0</v>
      </c>
    </row>
    <row r="141" spans="1:9" ht="40.799999999999997" outlineLevel="7" x14ac:dyDescent="0.25">
      <c r="A141" s="43" t="s">
        <v>252</v>
      </c>
      <c r="B141" s="15" t="s">
        <v>253</v>
      </c>
      <c r="C141" s="16">
        <v>1564388.87</v>
      </c>
      <c r="D141" s="16">
        <v>0</v>
      </c>
      <c r="E141" s="16">
        <v>0</v>
      </c>
      <c r="F141" s="16">
        <v>487657.17</v>
      </c>
      <c r="G141" s="16">
        <v>0</v>
      </c>
      <c r="H141" s="16">
        <v>0</v>
      </c>
      <c r="I141" s="22">
        <f t="shared" si="3"/>
        <v>0.31172375318676354</v>
      </c>
    </row>
    <row r="142" spans="1:9" ht="20.399999999999999" outlineLevel="2" x14ac:dyDescent="0.25">
      <c r="A142" s="12" t="s">
        <v>254</v>
      </c>
      <c r="B142" s="13" t="s">
        <v>255</v>
      </c>
      <c r="C142" s="14">
        <v>2355307.2000000002</v>
      </c>
      <c r="D142" s="14">
        <v>0</v>
      </c>
      <c r="E142" s="14">
        <v>0</v>
      </c>
      <c r="F142" s="14">
        <v>1370770.5</v>
      </c>
      <c r="G142" s="14">
        <v>0</v>
      </c>
      <c r="H142" s="14">
        <v>0</v>
      </c>
      <c r="I142" s="11">
        <f t="shared" si="3"/>
        <v>0.581992234388788</v>
      </c>
    </row>
    <row r="143" spans="1:9" ht="40.799999999999997" outlineLevel="7" x14ac:dyDescent="0.25">
      <c r="A143" s="43" t="s">
        <v>256</v>
      </c>
      <c r="B143" s="15" t="s">
        <v>257</v>
      </c>
      <c r="C143" s="16">
        <v>2355307.2000000002</v>
      </c>
      <c r="D143" s="16">
        <v>0</v>
      </c>
      <c r="E143" s="16">
        <v>0</v>
      </c>
      <c r="F143" s="16">
        <v>1370770.5</v>
      </c>
      <c r="G143" s="16">
        <v>0</v>
      </c>
      <c r="H143" s="16">
        <v>0</v>
      </c>
      <c r="I143" s="17">
        <f t="shared" si="3"/>
        <v>0.581992234388788</v>
      </c>
    </row>
    <row r="144" spans="1:9" ht="30.6" outlineLevel="2" x14ac:dyDescent="0.25">
      <c r="A144" s="12" t="s">
        <v>258</v>
      </c>
      <c r="B144" s="13" t="s">
        <v>259</v>
      </c>
      <c r="C144" s="14">
        <v>33900</v>
      </c>
      <c r="D144" s="14">
        <v>0</v>
      </c>
      <c r="E144" s="14">
        <v>0</v>
      </c>
      <c r="F144" s="14">
        <v>27817.58</v>
      </c>
      <c r="G144" s="14">
        <v>0</v>
      </c>
      <c r="H144" s="14">
        <v>0</v>
      </c>
      <c r="I144" s="11">
        <f t="shared" si="3"/>
        <v>0.82057758112094403</v>
      </c>
    </row>
    <row r="145" spans="1:9" ht="20.399999999999999" outlineLevel="7" x14ac:dyDescent="0.25">
      <c r="A145" s="43" t="s">
        <v>260</v>
      </c>
      <c r="B145" s="15" t="s">
        <v>261</v>
      </c>
      <c r="C145" s="16">
        <v>33900</v>
      </c>
      <c r="D145" s="16">
        <v>0</v>
      </c>
      <c r="E145" s="16">
        <v>0</v>
      </c>
      <c r="F145" s="16">
        <v>27817.58</v>
      </c>
      <c r="G145" s="16">
        <v>0</v>
      </c>
      <c r="H145" s="16">
        <v>0</v>
      </c>
      <c r="I145" s="17">
        <f t="shared" si="3"/>
        <v>0.82057758112094403</v>
      </c>
    </row>
    <row r="146" spans="1:9" ht="20.399999999999999" outlineLevel="2" x14ac:dyDescent="0.25">
      <c r="A146" s="12" t="s">
        <v>262</v>
      </c>
      <c r="B146" s="13" t="s">
        <v>263</v>
      </c>
      <c r="C146" s="14">
        <v>50900</v>
      </c>
      <c r="D146" s="14">
        <v>0</v>
      </c>
      <c r="E146" s="14">
        <v>0</v>
      </c>
      <c r="F146" s="14">
        <v>49252.5</v>
      </c>
      <c r="G146" s="14">
        <v>0</v>
      </c>
      <c r="H146" s="14">
        <v>0</v>
      </c>
      <c r="I146" s="11">
        <f t="shared" si="3"/>
        <v>0.96763261296660119</v>
      </c>
    </row>
    <row r="147" spans="1:9" ht="20.399999999999999" outlineLevel="7" x14ac:dyDescent="0.25">
      <c r="A147" s="43" t="s">
        <v>264</v>
      </c>
      <c r="B147" s="15" t="s">
        <v>265</v>
      </c>
      <c r="C147" s="16">
        <v>50900</v>
      </c>
      <c r="D147" s="16">
        <v>0</v>
      </c>
      <c r="E147" s="16">
        <v>0</v>
      </c>
      <c r="F147" s="16">
        <v>49252.5</v>
      </c>
      <c r="G147" s="16">
        <v>0</v>
      </c>
      <c r="H147" s="16">
        <v>0</v>
      </c>
      <c r="I147" s="17">
        <f t="shared" si="3"/>
        <v>0.96763261296660119</v>
      </c>
    </row>
    <row r="148" spans="1:9" ht="30.6" outlineLevel="2" x14ac:dyDescent="0.25">
      <c r="A148" s="12" t="s">
        <v>266</v>
      </c>
      <c r="B148" s="13" t="s">
        <v>267</v>
      </c>
      <c r="C148" s="14">
        <v>194824.58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1">
        <f t="shared" si="3"/>
        <v>0</v>
      </c>
    </row>
    <row r="149" spans="1:9" ht="30.6" outlineLevel="7" x14ac:dyDescent="0.25">
      <c r="A149" s="43" t="s">
        <v>268</v>
      </c>
      <c r="B149" s="15" t="s">
        <v>269</v>
      </c>
      <c r="C149" s="16">
        <v>194824.58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7">
        <f t="shared" si="3"/>
        <v>0</v>
      </c>
    </row>
    <row r="150" spans="1:9" ht="40.799999999999997" outlineLevel="2" x14ac:dyDescent="0.25">
      <c r="A150" s="12" t="s">
        <v>270</v>
      </c>
      <c r="B150" s="13" t="s">
        <v>271</v>
      </c>
      <c r="C150" s="14">
        <v>54767837.829999998</v>
      </c>
      <c r="D150" s="14">
        <v>537600</v>
      </c>
      <c r="E150" s="14">
        <v>0</v>
      </c>
      <c r="F150" s="14">
        <v>25573732.68</v>
      </c>
      <c r="G150" s="14">
        <v>0</v>
      </c>
      <c r="H150" s="14">
        <v>0</v>
      </c>
      <c r="I150" s="11">
        <f t="shared" si="3"/>
        <v>0.46694800622549976</v>
      </c>
    </row>
    <row r="151" spans="1:9" ht="20.399999999999999" outlineLevel="7" x14ac:dyDescent="0.25">
      <c r="A151" s="43" t="s">
        <v>272</v>
      </c>
      <c r="B151" s="15" t="s">
        <v>10</v>
      </c>
      <c r="C151" s="16">
        <v>53761943.079999998</v>
      </c>
      <c r="D151" s="16">
        <v>0</v>
      </c>
      <c r="E151" s="16">
        <v>0</v>
      </c>
      <c r="F151" s="16">
        <v>25133732.68</v>
      </c>
      <c r="G151" s="16">
        <v>0</v>
      </c>
      <c r="H151" s="16">
        <v>0</v>
      </c>
      <c r="I151" s="21">
        <f t="shared" si="3"/>
        <v>0.46750045180844679</v>
      </c>
    </row>
    <row r="152" spans="1:9" ht="20.399999999999999" outlineLevel="7" x14ac:dyDescent="0.25">
      <c r="A152" s="43" t="s">
        <v>273</v>
      </c>
      <c r="B152" s="15" t="s">
        <v>274</v>
      </c>
      <c r="C152" s="16">
        <v>440000</v>
      </c>
      <c r="D152" s="16">
        <v>0</v>
      </c>
      <c r="E152" s="16">
        <v>0</v>
      </c>
      <c r="F152" s="16">
        <v>440000</v>
      </c>
      <c r="G152" s="16">
        <v>0</v>
      </c>
      <c r="H152" s="16">
        <v>0</v>
      </c>
      <c r="I152" s="23">
        <f t="shared" si="3"/>
        <v>1</v>
      </c>
    </row>
    <row r="153" spans="1:9" ht="20.399999999999999" outlineLevel="7" x14ac:dyDescent="0.25">
      <c r="A153" s="43" t="s">
        <v>275</v>
      </c>
      <c r="B153" s="15" t="s">
        <v>116</v>
      </c>
      <c r="C153" s="16">
        <v>565894.75</v>
      </c>
      <c r="D153" s="16">
        <v>537600</v>
      </c>
      <c r="E153" s="16">
        <v>0</v>
      </c>
      <c r="F153" s="16">
        <v>0</v>
      </c>
      <c r="G153" s="16">
        <v>0</v>
      </c>
      <c r="H153" s="16">
        <v>0</v>
      </c>
      <c r="I153" s="22">
        <f t="shared" si="3"/>
        <v>0</v>
      </c>
    </row>
    <row r="154" spans="1:9" ht="20.399999999999999" outlineLevel="1" x14ac:dyDescent="0.25">
      <c r="A154" s="12" t="s">
        <v>276</v>
      </c>
      <c r="B154" s="13" t="s">
        <v>171</v>
      </c>
      <c r="C154" s="14">
        <v>707000</v>
      </c>
      <c r="D154" s="14">
        <v>636300</v>
      </c>
      <c r="E154" s="14">
        <v>0</v>
      </c>
      <c r="F154" s="14">
        <v>540860</v>
      </c>
      <c r="G154" s="14">
        <v>486774</v>
      </c>
      <c r="H154" s="14">
        <v>0</v>
      </c>
      <c r="I154" s="11">
        <f t="shared" si="3"/>
        <v>0.765007072135785</v>
      </c>
    </row>
    <row r="155" spans="1:9" ht="20.399999999999999" outlineLevel="2" x14ac:dyDescent="0.25">
      <c r="A155" s="12" t="s">
        <v>277</v>
      </c>
      <c r="B155" s="13" t="s">
        <v>278</v>
      </c>
      <c r="C155" s="14">
        <v>707000</v>
      </c>
      <c r="D155" s="14">
        <v>636300</v>
      </c>
      <c r="E155" s="14">
        <v>0</v>
      </c>
      <c r="F155" s="14">
        <v>540860</v>
      </c>
      <c r="G155" s="14">
        <v>486774</v>
      </c>
      <c r="H155" s="14">
        <v>0</v>
      </c>
      <c r="I155" s="11">
        <f t="shared" si="3"/>
        <v>0.765007072135785</v>
      </c>
    </row>
    <row r="156" spans="1:9" ht="40.799999999999997" outlineLevel="7" x14ac:dyDescent="0.25">
      <c r="A156" s="43" t="s">
        <v>279</v>
      </c>
      <c r="B156" s="15" t="s">
        <v>280</v>
      </c>
      <c r="C156" s="16">
        <v>707000</v>
      </c>
      <c r="D156" s="16">
        <v>636300</v>
      </c>
      <c r="E156" s="16">
        <v>0</v>
      </c>
      <c r="F156" s="16">
        <v>540860</v>
      </c>
      <c r="G156" s="16">
        <v>486774</v>
      </c>
      <c r="H156" s="16">
        <v>0</v>
      </c>
      <c r="I156" s="17">
        <f t="shared" si="3"/>
        <v>0.765007072135785</v>
      </c>
    </row>
    <row r="157" spans="1:9" ht="20.399999999999999" x14ac:dyDescent="0.25">
      <c r="A157" s="29" t="s">
        <v>281</v>
      </c>
      <c r="B157" s="30" t="s">
        <v>282</v>
      </c>
      <c r="C157" s="31">
        <v>223183152.09</v>
      </c>
      <c r="D157" s="31">
        <v>14099782</v>
      </c>
      <c r="E157" s="31">
        <v>0</v>
      </c>
      <c r="F157" s="31">
        <v>108663787.88</v>
      </c>
      <c r="G157" s="31">
        <v>7024452.0700000003</v>
      </c>
      <c r="H157" s="31">
        <v>0</v>
      </c>
      <c r="I157" s="28">
        <f t="shared" si="3"/>
        <v>0.48688167929531095</v>
      </c>
    </row>
    <row r="158" spans="1:9" ht="13.2" outlineLevel="1" x14ac:dyDescent="0.25">
      <c r="A158" s="12" t="s">
        <v>283</v>
      </c>
      <c r="B158" s="13" t="s">
        <v>6</v>
      </c>
      <c r="C158" s="14">
        <v>223183152.09</v>
      </c>
      <c r="D158" s="14">
        <v>14099782</v>
      </c>
      <c r="E158" s="14">
        <v>0</v>
      </c>
      <c r="F158" s="14">
        <v>108663787.88</v>
      </c>
      <c r="G158" s="14">
        <v>7024452.0700000003</v>
      </c>
      <c r="H158" s="14">
        <v>0</v>
      </c>
      <c r="I158" s="11">
        <f t="shared" si="3"/>
        <v>0.48688167929531095</v>
      </c>
    </row>
    <row r="159" spans="1:9" ht="30.6" outlineLevel="2" x14ac:dyDescent="0.25">
      <c r="A159" s="12" t="s">
        <v>284</v>
      </c>
      <c r="B159" s="13" t="s">
        <v>285</v>
      </c>
      <c r="C159" s="14">
        <v>21329759.210000001</v>
      </c>
      <c r="D159" s="14">
        <v>904400</v>
      </c>
      <c r="E159" s="14">
        <v>0</v>
      </c>
      <c r="F159" s="14">
        <v>9122875.9600000009</v>
      </c>
      <c r="G159" s="14">
        <v>400000</v>
      </c>
      <c r="H159" s="14">
        <v>0</v>
      </c>
      <c r="I159" s="11">
        <f t="shared" si="3"/>
        <v>0.42770646729677736</v>
      </c>
    </row>
    <row r="160" spans="1:9" ht="20.399999999999999" outlineLevel="7" x14ac:dyDescent="0.25">
      <c r="A160" s="43" t="s">
        <v>286</v>
      </c>
      <c r="B160" s="15" t="s">
        <v>10</v>
      </c>
      <c r="C160" s="16">
        <v>20179262.100000001</v>
      </c>
      <c r="D160" s="16">
        <v>0</v>
      </c>
      <c r="E160" s="16">
        <v>0</v>
      </c>
      <c r="F160" s="16">
        <v>8695423.3000000007</v>
      </c>
      <c r="G160" s="16">
        <v>0</v>
      </c>
      <c r="H160" s="16">
        <v>0</v>
      </c>
      <c r="I160" s="21">
        <f t="shared" si="3"/>
        <v>0.430908883432363</v>
      </c>
    </row>
    <row r="161" spans="1:9" ht="20.399999999999999" outlineLevel="7" x14ac:dyDescent="0.25">
      <c r="A161" s="43" t="s">
        <v>287</v>
      </c>
      <c r="B161" s="15" t="s">
        <v>288</v>
      </c>
      <c r="C161" s="16">
        <v>169000</v>
      </c>
      <c r="D161" s="16">
        <v>0</v>
      </c>
      <c r="E161" s="16">
        <v>0</v>
      </c>
      <c r="F161" s="16">
        <v>6400</v>
      </c>
      <c r="G161" s="16">
        <v>0</v>
      </c>
      <c r="H161" s="16">
        <v>0</v>
      </c>
      <c r="I161" s="23">
        <f t="shared" si="3"/>
        <v>3.7869822485207101E-2</v>
      </c>
    </row>
    <row r="162" spans="1:9" ht="20.399999999999999" outlineLevel="7" x14ac:dyDescent="0.25">
      <c r="A162" s="43" t="s">
        <v>289</v>
      </c>
      <c r="B162" s="15" t="s">
        <v>116</v>
      </c>
      <c r="C162" s="16">
        <v>421052.66</v>
      </c>
      <c r="D162" s="16">
        <v>400000</v>
      </c>
      <c r="E162" s="16">
        <v>0</v>
      </c>
      <c r="F162" s="16">
        <v>421052.66</v>
      </c>
      <c r="G162" s="16">
        <v>400000</v>
      </c>
      <c r="H162" s="16">
        <v>0</v>
      </c>
      <c r="I162" s="23">
        <f t="shared" si="3"/>
        <v>1</v>
      </c>
    </row>
    <row r="163" spans="1:9" ht="30.6" outlineLevel="7" x14ac:dyDescent="0.25">
      <c r="A163" s="43" t="s">
        <v>290</v>
      </c>
      <c r="B163" s="15" t="s">
        <v>291</v>
      </c>
      <c r="C163" s="16">
        <v>560444.44999999995</v>
      </c>
      <c r="D163" s="16">
        <v>504400</v>
      </c>
      <c r="E163" s="16">
        <v>0</v>
      </c>
      <c r="F163" s="16">
        <v>0</v>
      </c>
      <c r="G163" s="16">
        <v>0</v>
      </c>
      <c r="H163" s="16">
        <v>0</v>
      </c>
      <c r="I163" s="22">
        <f t="shared" ref="I163:I201" si="4">F163/C163</f>
        <v>0</v>
      </c>
    </row>
    <row r="164" spans="1:9" ht="30.6" outlineLevel="2" x14ac:dyDescent="0.25">
      <c r="A164" s="12" t="s">
        <v>292</v>
      </c>
      <c r="B164" s="13" t="s">
        <v>293</v>
      </c>
      <c r="C164" s="14">
        <v>16587600</v>
      </c>
      <c r="D164" s="14">
        <v>8293800</v>
      </c>
      <c r="E164" s="14">
        <v>0</v>
      </c>
      <c r="F164" s="14">
        <v>6529765.3300000001</v>
      </c>
      <c r="G164" s="14">
        <v>3253420.07</v>
      </c>
      <c r="H164" s="14">
        <v>0</v>
      </c>
      <c r="I164" s="11">
        <f t="shared" si="4"/>
        <v>0.39365341158455713</v>
      </c>
    </row>
    <row r="165" spans="1:9" ht="71.400000000000006" outlineLevel="7" x14ac:dyDescent="0.25">
      <c r="A165" s="43" t="s">
        <v>294</v>
      </c>
      <c r="B165" s="18" t="s">
        <v>295</v>
      </c>
      <c r="C165" s="16">
        <v>16587600</v>
      </c>
      <c r="D165" s="16">
        <v>8293800</v>
      </c>
      <c r="E165" s="16">
        <v>0</v>
      </c>
      <c r="F165" s="16">
        <v>6529765.3300000001</v>
      </c>
      <c r="G165" s="16">
        <v>3253420.07</v>
      </c>
      <c r="H165" s="16">
        <v>0</v>
      </c>
      <c r="I165" s="17">
        <f t="shared" si="4"/>
        <v>0.39365341158455713</v>
      </c>
    </row>
    <row r="166" spans="1:9" ht="20.399999999999999" outlineLevel="2" x14ac:dyDescent="0.25">
      <c r="A166" s="12" t="s">
        <v>296</v>
      </c>
      <c r="B166" s="13" t="s">
        <v>297</v>
      </c>
      <c r="C166" s="14">
        <v>5885740</v>
      </c>
      <c r="D166" s="14">
        <v>0</v>
      </c>
      <c r="E166" s="14">
        <v>0</v>
      </c>
      <c r="F166" s="14">
        <v>4270013.58</v>
      </c>
      <c r="G166" s="14">
        <v>0</v>
      </c>
      <c r="H166" s="14">
        <v>0</v>
      </c>
      <c r="I166" s="11">
        <f t="shared" si="4"/>
        <v>0.7254845745819557</v>
      </c>
    </row>
    <row r="167" spans="1:9" ht="20.399999999999999" outlineLevel="7" x14ac:dyDescent="0.25">
      <c r="A167" s="43" t="s">
        <v>298</v>
      </c>
      <c r="B167" s="15" t="s">
        <v>299</v>
      </c>
      <c r="C167" s="16">
        <v>971340</v>
      </c>
      <c r="D167" s="16">
        <v>0</v>
      </c>
      <c r="E167" s="16">
        <v>0</v>
      </c>
      <c r="F167" s="16">
        <v>382500</v>
      </c>
      <c r="G167" s="16">
        <v>0</v>
      </c>
      <c r="H167" s="16">
        <v>0</v>
      </c>
      <c r="I167" s="21">
        <f t="shared" si="4"/>
        <v>0.3937859040088949</v>
      </c>
    </row>
    <row r="168" spans="1:9" ht="20.399999999999999" outlineLevel="7" x14ac:dyDescent="0.25">
      <c r="A168" s="43" t="s">
        <v>300</v>
      </c>
      <c r="B168" s="15" t="s">
        <v>301</v>
      </c>
      <c r="C168" s="16">
        <v>3341200</v>
      </c>
      <c r="D168" s="16">
        <v>0</v>
      </c>
      <c r="E168" s="16">
        <v>0</v>
      </c>
      <c r="F168" s="16">
        <v>2618837.29</v>
      </c>
      <c r="G168" s="16">
        <v>0</v>
      </c>
      <c r="H168" s="16">
        <v>0</v>
      </c>
      <c r="I168" s="23">
        <f t="shared" si="4"/>
        <v>0.78380141565904471</v>
      </c>
    </row>
    <row r="169" spans="1:9" ht="20.399999999999999" outlineLevel="7" x14ac:dyDescent="0.25">
      <c r="A169" s="43" t="s">
        <v>302</v>
      </c>
      <c r="B169" s="15" t="s">
        <v>303</v>
      </c>
      <c r="C169" s="16">
        <v>1573200</v>
      </c>
      <c r="D169" s="16">
        <v>0</v>
      </c>
      <c r="E169" s="16">
        <v>0</v>
      </c>
      <c r="F169" s="16">
        <v>1268676.29</v>
      </c>
      <c r="G169" s="16">
        <v>0</v>
      </c>
      <c r="H169" s="16">
        <v>0</v>
      </c>
      <c r="I169" s="22">
        <f t="shared" si="4"/>
        <v>0.80643039028731256</v>
      </c>
    </row>
    <row r="170" spans="1:9" ht="20.399999999999999" outlineLevel="2" x14ac:dyDescent="0.25">
      <c r="A170" s="12" t="s">
        <v>304</v>
      </c>
      <c r="B170" s="13" t="s">
        <v>305</v>
      </c>
      <c r="C170" s="14">
        <v>160744824.06</v>
      </c>
      <c r="D170" s="14">
        <v>0</v>
      </c>
      <c r="E170" s="14">
        <v>0</v>
      </c>
      <c r="F170" s="14">
        <v>79265129.239999995</v>
      </c>
      <c r="G170" s="14">
        <v>0</v>
      </c>
      <c r="H170" s="14">
        <v>0</v>
      </c>
      <c r="I170" s="11">
        <f t="shared" si="4"/>
        <v>0.49311154933619078</v>
      </c>
    </row>
    <row r="171" spans="1:9" ht="20.399999999999999" outlineLevel="7" x14ac:dyDescent="0.25">
      <c r="A171" s="43" t="s">
        <v>306</v>
      </c>
      <c r="B171" s="15" t="s">
        <v>10</v>
      </c>
      <c r="C171" s="16">
        <v>160462824.06</v>
      </c>
      <c r="D171" s="16">
        <v>0</v>
      </c>
      <c r="E171" s="16">
        <v>0</v>
      </c>
      <c r="F171" s="16">
        <v>79265129.239999995</v>
      </c>
      <c r="G171" s="16">
        <v>0</v>
      </c>
      <c r="H171" s="16">
        <v>0</v>
      </c>
      <c r="I171" s="24">
        <f t="shared" si="4"/>
        <v>0.49397815166434628</v>
      </c>
    </row>
    <row r="172" spans="1:9" ht="30.6" outlineLevel="7" x14ac:dyDescent="0.25">
      <c r="A172" s="43" t="s">
        <v>307</v>
      </c>
      <c r="B172" s="15" t="s">
        <v>308</v>
      </c>
      <c r="C172" s="16">
        <v>282000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22">
        <f t="shared" si="4"/>
        <v>0</v>
      </c>
    </row>
    <row r="173" spans="1:9" ht="20.399999999999999" outlineLevel="2" x14ac:dyDescent="0.25">
      <c r="A173" s="12" t="s">
        <v>309</v>
      </c>
      <c r="B173" s="13" t="s">
        <v>310</v>
      </c>
      <c r="C173" s="14">
        <v>4300298.29</v>
      </c>
      <c r="D173" s="14">
        <v>4033900</v>
      </c>
      <c r="E173" s="14">
        <v>0</v>
      </c>
      <c r="F173" s="14">
        <v>3002672.55</v>
      </c>
      <c r="G173" s="14">
        <v>2820600</v>
      </c>
      <c r="H173" s="14">
        <v>0</v>
      </c>
      <c r="I173" s="11">
        <f t="shared" si="4"/>
        <v>0.69824750459345453</v>
      </c>
    </row>
    <row r="174" spans="1:9" ht="20.399999999999999" outlineLevel="7" x14ac:dyDescent="0.25">
      <c r="A174" s="43" t="s">
        <v>311</v>
      </c>
      <c r="B174" s="15" t="s">
        <v>116</v>
      </c>
      <c r="C174" s="16">
        <v>3272631.62</v>
      </c>
      <c r="D174" s="16">
        <v>3109000</v>
      </c>
      <c r="E174" s="16">
        <v>0</v>
      </c>
      <c r="F174" s="16">
        <v>2363894.77</v>
      </c>
      <c r="G174" s="16">
        <v>2245700</v>
      </c>
      <c r="H174" s="16">
        <v>0</v>
      </c>
      <c r="I174" s="24">
        <f t="shared" si="4"/>
        <v>0.72232229119634306</v>
      </c>
    </row>
    <row r="175" spans="1:9" ht="40.799999999999997" outlineLevel="7" x14ac:dyDescent="0.25">
      <c r="A175" s="43" t="s">
        <v>312</v>
      </c>
      <c r="B175" s="15" t="s">
        <v>313</v>
      </c>
      <c r="C175" s="16">
        <v>1027666.67</v>
      </c>
      <c r="D175" s="16">
        <v>924900</v>
      </c>
      <c r="E175" s="16">
        <v>0</v>
      </c>
      <c r="F175" s="16">
        <v>638777.78</v>
      </c>
      <c r="G175" s="16">
        <v>574900</v>
      </c>
      <c r="H175" s="16">
        <v>0</v>
      </c>
      <c r="I175" s="22">
        <f t="shared" si="4"/>
        <v>0.62158071157450301</v>
      </c>
    </row>
    <row r="176" spans="1:9" ht="30.6" outlineLevel="2" x14ac:dyDescent="0.25">
      <c r="A176" s="12" t="s">
        <v>314</v>
      </c>
      <c r="B176" s="13" t="s">
        <v>315</v>
      </c>
      <c r="C176" s="14">
        <v>3111280</v>
      </c>
      <c r="D176" s="14">
        <v>0</v>
      </c>
      <c r="E176" s="14">
        <v>0</v>
      </c>
      <c r="F176" s="14">
        <v>1300530</v>
      </c>
      <c r="G176" s="14">
        <v>0</v>
      </c>
      <c r="H176" s="14">
        <v>0</v>
      </c>
      <c r="I176" s="11">
        <f t="shared" si="4"/>
        <v>0.41800480831040598</v>
      </c>
    </row>
    <row r="177" spans="1:9" ht="20.399999999999999" outlineLevel="7" x14ac:dyDescent="0.25">
      <c r="A177" s="43" t="s">
        <v>316</v>
      </c>
      <c r="B177" s="15" t="s">
        <v>317</v>
      </c>
      <c r="C177" s="16">
        <v>430560</v>
      </c>
      <c r="D177" s="16">
        <v>0</v>
      </c>
      <c r="E177" s="16">
        <v>0</v>
      </c>
      <c r="F177" s="16">
        <v>207000</v>
      </c>
      <c r="G177" s="16">
        <v>0</v>
      </c>
      <c r="H177" s="16">
        <v>0</v>
      </c>
      <c r="I177" s="21">
        <f t="shared" si="4"/>
        <v>0.48076923076923078</v>
      </c>
    </row>
    <row r="178" spans="1:9" ht="20.399999999999999" outlineLevel="7" x14ac:dyDescent="0.25">
      <c r="A178" s="43" t="s">
        <v>318</v>
      </c>
      <c r="B178" s="15" t="s">
        <v>319</v>
      </c>
      <c r="C178" s="16">
        <v>1152720</v>
      </c>
      <c r="D178" s="16">
        <v>0</v>
      </c>
      <c r="E178" s="16">
        <v>0</v>
      </c>
      <c r="F178" s="16">
        <v>544340</v>
      </c>
      <c r="G178" s="16">
        <v>0</v>
      </c>
      <c r="H178" s="16">
        <v>0</v>
      </c>
      <c r="I178" s="23">
        <f t="shared" si="4"/>
        <v>0.47222222222222221</v>
      </c>
    </row>
    <row r="179" spans="1:9" ht="30.6" outlineLevel="7" x14ac:dyDescent="0.25">
      <c r="A179" s="43" t="s">
        <v>320</v>
      </c>
      <c r="B179" s="15" t="s">
        <v>321</v>
      </c>
      <c r="C179" s="16">
        <v>556000</v>
      </c>
      <c r="D179" s="16">
        <v>0</v>
      </c>
      <c r="E179" s="16">
        <v>0</v>
      </c>
      <c r="F179" s="16">
        <v>63190</v>
      </c>
      <c r="G179" s="16">
        <v>0</v>
      </c>
      <c r="H179" s="16">
        <v>0</v>
      </c>
      <c r="I179" s="23">
        <f t="shared" si="4"/>
        <v>0.11365107913669065</v>
      </c>
    </row>
    <row r="180" spans="1:9" ht="40.799999999999997" outlineLevel="7" x14ac:dyDescent="0.25">
      <c r="A180" s="43" t="s">
        <v>322</v>
      </c>
      <c r="B180" s="15" t="s">
        <v>100</v>
      </c>
      <c r="C180" s="16">
        <v>972000</v>
      </c>
      <c r="D180" s="16">
        <v>0</v>
      </c>
      <c r="E180" s="16">
        <v>0</v>
      </c>
      <c r="F180" s="16">
        <v>486000</v>
      </c>
      <c r="G180" s="16">
        <v>0</v>
      </c>
      <c r="H180" s="16">
        <v>0</v>
      </c>
      <c r="I180" s="22">
        <f t="shared" si="4"/>
        <v>0.5</v>
      </c>
    </row>
    <row r="181" spans="1:9" ht="30.6" outlineLevel="2" x14ac:dyDescent="0.25">
      <c r="A181" s="12" t="s">
        <v>323</v>
      </c>
      <c r="B181" s="13" t="s">
        <v>324</v>
      </c>
      <c r="C181" s="14">
        <v>1421860</v>
      </c>
      <c r="D181" s="14">
        <v>867682</v>
      </c>
      <c r="E181" s="14">
        <v>0</v>
      </c>
      <c r="F181" s="14">
        <v>866341</v>
      </c>
      <c r="G181" s="14">
        <v>550432</v>
      </c>
      <c r="H181" s="14">
        <v>0</v>
      </c>
      <c r="I181" s="11">
        <f t="shared" si="4"/>
        <v>0.60930119702361696</v>
      </c>
    </row>
    <row r="182" spans="1:9" ht="61.2" outlineLevel="7" x14ac:dyDescent="0.25">
      <c r="A182" s="43" t="s">
        <v>325</v>
      </c>
      <c r="B182" s="15" t="s">
        <v>326</v>
      </c>
      <c r="C182" s="16">
        <v>554178</v>
      </c>
      <c r="D182" s="16">
        <v>0</v>
      </c>
      <c r="E182" s="16">
        <v>0</v>
      </c>
      <c r="F182" s="16">
        <v>315909</v>
      </c>
      <c r="G182" s="16">
        <v>0</v>
      </c>
      <c r="H182" s="16">
        <v>0</v>
      </c>
      <c r="I182" s="24">
        <f t="shared" si="4"/>
        <v>0.57004969522427817</v>
      </c>
    </row>
    <row r="183" spans="1:9" ht="71.400000000000006" outlineLevel="7" x14ac:dyDescent="0.25">
      <c r="A183" s="43" t="s">
        <v>327</v>
      </c>
      <c r="B183" s="18" t="s">
        <v>328</v>
      </c>
      <c r="C183" s="16">
        <v>867682</v>
      </c>
      <c r="D183" s="16">
        <v>867682</v>
      </c>
      <c r="E183" s="16">
        <v>0</v>
      </c>
      <c r="F183" s="16">
        <v>550432</v>
      </c>
      <c r="G183" s="16">
        <v>550432</v>
      </c>
      <c r="H183" s="16">
        <v>0</v>
      </c>
      <c r="I183" s="22">
        <f t="shared" si="4"/>
        <v>0.6343706565308489</v>
      </c>
    </row>
    <row r="184" spans="1:9" ht="30.6" outlineLevel="2" x14ac:dyDescent="0.25">
      <c r="A184" s="12" t="s">
        <v>329</v>
      </c>
      <c r="B184" s="13" t="s">
        <v>330</v>
      </c>
      <c r="C184" s="14">
        <v>59000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1">
        <f t="shared" si="4"/>
        <v>0</v>
      </c>
    </row>
    <row r="185" spans="1:9" ht="20.399999999999999" outlineLevel="7" x14ac:dyDescent="0.25">
      <c r="A185" s="43" t="s">
        <v>331</v>
      </c>
      <c r="B185" s="15" t="s">
        <v>332</v>
      </c>
      <c r="C185" s="16">
        <v>59000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7">
        <f t="shared" si="4"/>
        <v>0</v>
      </c>
    </row>
    <row r="186" spans="1:9" ht="20.399999999999999" outlineLevel="2" x14ac:dyDescent="0.25">
      <c r="A186" s="12" t="s">
        <v>333</v>
      </c>
      <c r="B186" s="13" t="s">
        <v>334</v>
      </c>
      <c r="C186" s="14">
        <v>6120000</v>
      </c>
      <c r="D186" s="14">
        <v>0</v>
      </c>
      <c r="E186" s="14">
        <v>0</v>
      </c>
      <c r="F186" s="14">
        <v>2797960</v>
      </c>
      <c r="G186" s="14">
        <v>0</v>
      </c>
      <c r="H186" s="14">
        <v>0</v>
      </c>
      <c r="I186" s="11">
        <f t="shared" si="4"/>
        <v>0.45718300653594773</v>
      </c>
    </row>
    <row r="187" spans="1:9" ht="91.8" outlineLevel="7" x14ac:dyDescent="0.25">
      <c r="A187" s="43" t="s">
        <v>335</v>
      </c>
      <c r="B187" s="18" t="s">
        <v>336</v>
      </c>
      <c r="C187" s="16">
        <v>1847000</v>
      </c>
      <c r="D187" s="16">
        <v>0</v>
      </c>
      <c r="E187" s="16">
        <v>0</v>
      </c>
      <c r="F187" s="16">
        <v>845926</v>
      </c>
      <c r="G187" s="16">
        <v>0</v>
      </c>
      <c r="H187" s="16">
        <v>0</v>
      </c>
      <c r="I187" s="24">
        <f t="shared" si="4"/>
        <v>0.45800000000000002</v>
      </c>
    </row>
    <row r="188" spans="1:9" ht="61.2" outlineLevel="7" x14ac:dyDescent="0.25">
      <c r="A188" s="43" t="s">
        <v>337</v>
      </c>
      <c r="B188" s="15" t="s">
        <v>338</v>
      </c>
      <c r="C188" s="16">
        <v>4273000</v>
      </c>
      <c r="D188" s="16">
        <v>0</v>
      </c>
      <c r="E188" s="16">
        <v>0</v>
      </c>
      <c r="F188" s="16">
        <v>1952034</v>
      </c>
      <c r="G188" s="16">
        <v>0</v>
      </c>
      <c r="H188" s="16">
        <v>0</v>
      </c>
      <c r="I188" s="22">
        <f t="shared" si="4"/>
        <v>0.456829861923707</v>
      </c>
    </row>
    <row r="189" spans="1:9" ht="20.399999999999999" outlineLevel="2" x14ac:dyDescent="0.25">
      <c r="A189" s="12" t="s">
        <v>339</v>
      </c>
      <c r="B189" s="13" t="s">
        <v>340</v>
      </c>
      <c r="C189" s="14">
        <v>3622790.53</v>
      </c>
      <c r="D189" s="14">
        <v>0</v>
      </c>
      <c r="E189" s="14">
        <v>0</v>
      </c>
      <c r="F189" s="14">
        <v>1508500.22</v>
      </c>
      <c r="G189" s="14">
        <v>0</v>
      </c>
      <c r="H189" s="14">
        <v>0</v>
      </c>
      <c r="I189" s="11">
        <f t="shared" si="4"/>
        <v>0.41639178625102569</v>
      </c>
    </row>
    <row r="190" spans="1:9" ht="13.2" outlineLevel="7" x14ac:dyDescent="0.25">
      <c r="A190" s="43" t="s">
        <v>341</v>
      </c>
      <c r="B190" s="15" t="s">
        <v>342</v>
      </c>
      <c r="C190" s="16">
        <v>3168897.16</v>
      </c>
      <c r="D190" s="16">
        <v>0</v>
      </c>
      <c r="E190" s="16">
        <v>0</v>
      </c>
      <c r="F190" s="16">
        <v>1339556.8899999999</v>
      </c>
      <c r="G190" s="16">
        <v>0</v>
      </c>
      <c r="H190" s="16">
        <v>0</v>
      </c>
      <c r="I190" s="24">
        <f t="shared" si="4"/>
        <v>0.4227202153824392</v>
      </c>
    </row>
    <row r="191" spans="1:9" ht="40.799999999999997" outlineLevel="7" x14ac:dyDescent="0.25">
      <c r="A191" s="43" t="s">
        <v>343</v>
      </c>
      <c r="B191" s="15" t="s">
        <v>344</v>
      </c>
      <c r="C191" s="16">
        <v>453893.37</v>
      </c>
      <c r="D191" s="16">
        <v>0</v>
      </c>
      <c r="E191" s="16">
        <v>0</v>
      </c>
      <c r="F191" s="16">
        <v>168943.33</v>
      </c>
      <c r="G191" s="16">
        <v>0</v>
      </c>
      <c r="H191" s="16">
        <v>0</v>
      </c>
      <c r="I191" s="22">
        <f t="shared" si="4"/>
        <v>0.37220929223971699</v>
      </c>
    </row>
    <row r="192" spans="1:9" ht="30.6" x14ac:dyDescent="0.25">
      <c r="A192" s="29" t="s">
        <v>345</v>
      </c>
      <c r="B192" s="30" t="s">
        <v>346</v>
      </c>
      <c r="C192" s="31">
        <v>241547616.78999999</v>
      </c>
      <c r="D192" s="31">
        <v>142453497.37</v>
      </c>
      <c r="E192" s="31">
        <v>0</v>
      </c>
      <c r="F192" s="31">
        <v>6882960.6699999999</v>
      </c>
      <c r="G192" s="31">
        <v>0</v>
      </c>
      <c r="H192" s="31">
        <v>0</v>
      </c>
      <c r="I192" s="28">
        <f t="shared" si="4"/>
        <v>2.8495253902604236E-2</v>
      </c>
    </row>
    <row r="193" spans="1:9" ht="13.2" outlineLevel="1" x14ac:dyDescent="0.25">
      <c r="A193" s="12" t="s">
        <v>347</v>
      </c>
      <c r="B193" s="13" t="s">
        <v>6</v>
      </c>
      <c r="C193" s="14">
        <v>63235105.810000002</v>
      </c>
      <c r="D193" s="14">
        <v>0</v>
      </c>
      <c r="E193" s="14">
        <v>0</v>
      </c>
      <c r="F193" s="14">
        <v>6556600.7199999997</v>
      </c>
      <c r="G193" s="14">
        <v>0</v>
      </c>
      <c r="H193" s="14">
        <v>0</v>
      </c>
      <c r="I193" s="11">
        <f t="shared" si="4"/>
        <v>0.10368608759350156</v>
      </c>
    </row>
    <row r="194" spans="1:9" ht="30.6" outlineLevel="2" x14ac:dyDescent="0.25">
      <c r="A194" s="12" t="s">
        <v>348</v>
      </c>
      <c r="B194" s="13" t="s">
        <v>349</v>
      </c>
      <c r="C194" s="14">
        <v>63235105.810000002</v>
      </c>
      <c r="D194" s="14">
        <v>0</v>
      </c>
      <c r="E194" s="14">
        <v>0</v>
      </c>
      <c r="F194" s="14">
        <v>6556600.7199999997</v>
      </c>
      <c r="G194" s="14">
        <v>0</v>
      </c>
      <c r="H194" s="14">
        <v>0</v>
      </c>
      <c r="I194" s="11">
        <f t="shared" si="4"/>
        <v>0.10368608759350156</v>
      </c>
    </row>
    <row r="195" spans="1:9" ht="20.399999999999999" outlineLevel="7" x14ac:dyDescent="0.25">
      <c r="A195" s="43" t="s">
        <v>350</v>
      </c>
      <c r="B195" s="15" t="s">
        <v>351</v>
      </c>
      <c r="C195" s="16">
        <v>4542862.82</v>
      </c>
      <c r="D195" s="16">
        <v>0</v>
      </c>
      <c r="E195" s="16">
        <v>0</v>
      </c>
      <c r="F195" s="16">
        <v>2565395.2200000002</v>
      </c>
      <c r="G195" s="16">
        <v>0</v>
      </c>
      <c r="H195" s="16">
        <v>0</v>
      </c>
      <c r="I195" s="21">
        <f t="shared" si="4"/>
        <v>0.56470893391405552</v>
      </c>
    </row>
    <row r="196" spans="1:9" ht="20.399999999999999" outlineLevel="7" x14ac:dyDescent="0.25">
      <c r="A196" s="43" t="s">
        <v>352</v>
      </c>
      <c r="B196" s="15" t="s">
        <v>353</v>
      </c>
      <c r="C196" s="16">
        <v>6695533.4100000001</v>
      </c>
      <c r="D196" s="16">
        <v>0</v>
      </c>
      <c r="E196" s="16">
        <v>0</v>
      </c>
      <c r="F196" s="16">
        <v>3008484.61</v>
      </c>
      <c r="G196" s="16">
        <v>0</v>
      </c>
      <c r="H196" s="16">
        <v>0</v>
      </c>
      <c r="I196" s="23">
        <f t="shared" si="4"/>
        <v>0.44932709998978254</v>
      </c>
    </row>
    <row r="197" spans="1:9" ht="20.399999999999999" outlineLevel="7" x14ac:dyDescent="0.25">
      <c r="A197" s="43" t="s">
        <v>354</v>
      </c>
      <c r="B197" s="15" t="s">
        <v>355</v>
      </c>
      <c r="C197" s="16">
        <v>9647410.3399999999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23">
        <f t="shared" si="4"/>
        <v>0</v>
      </c>
    </row>
    <row r="198" spans="1:9" ht="20.399999999999999" outlineLevel="7" x14ac:dyDescent="0.25">
      <c r="A198" s="43" t="s">
        <v>356</v>
      </c>
      <c r="B198" s="15" t="s">
        <v>357</v>
      </c>
      <c r="C198" s="16">
        <v>19093859.600000001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23">
        <f t="shared" si="4"/>
        <v>0</v>
      </c>
    </row>
    <row r="199" spans="1:9" ht="20.399999999999999" outlineLevel="7" x14ac:dyDescent="0.25">
      <c r="A199" s="43" t="s">
        <v>358</v>
      </c>
      <c r="B199" s="15" t="s">
        <v>359</v>
      </c>
      <c r="C199" s="16">
        <v>23175939.640000001</v>
      </c>
      <c r="D199" s="16">
        <v>0</v>
      </c>
      <c r="E199" s="16">
        <v>0</v>
      </c>
      <c r="F199" s="16">
        <v>903220.89</v>
      </c>
      <c r="G199" s="16">
        <v>0</v>
      </c>
      <c r="H199" s="16">
        <v>0</v>
      </c>
      <c r="I199" s="23">
        <f t="shared" si="4"/>
        <v>3.8972352535864646E-2</v>
      </c>
    </row>
    <row r="200" spans="1:9" ht="20.399999999999999" outlineLevel="7" x14ac:dyDescent="0.25">
      <c r="A200" s="43" t="s">
        <v>360</v>
      </c>
      <c r="B200" s="15" t="s">
        <v>361</v>
      </c>
      <c r="C200" s="16">
        <v>79500</v>
      </c>
      <c r="D200" s="16">
        <v>0</v>
      </c>
      <c r="E200" s="16">
        <v>0</v>
      </c>
      <c r="F200" s="16">
        <v>79500</v>
      </c>
      <c r="G200" s="16">
        <v>0</v>
      </c>
      <c r="H200" s="16">
        <v>0</v>
      </c>
      <c r="I200" s="22">
        <f t="shared" si="4"/>
        <v>1</v>
      </c>
    </row>
    <row r="201" spans="1:9" ht="20.399999999999999" outlineLevel="1" x14ac:dyDescent="0.25">
      <c r="A201" s="12" t="s">
        <v>362</v>
      </c>
      <c r="B201" s="13" t="s">
        <v>171</v>
      </c>
      <c r="C201" s="14">
        <v>178312510.97999999</v>
      </c>
      <c r="D201" s="14">
        <v>142453497.37</v>
      </c>
      <c r="E201" s="14">
        <v>0</v>
      </c>
      <c r="F201" s="14">
        <v>326359.95</v>
      </c>
      <c r="G201" s="14">
        <v>0</v>
      </c>
      <c r="H201" s="14">
        <v>0</v>
      </c>
      <c r="I201" s="11">
        <f t="shared" si="4"/>
        <v>1.8302694982328268E-3</v>
      </c>
    </row>
    <row r="202" spans="1:9" ht="51" outlineLevel="2" x14ac:dyDescent="0.25">
      <c r="A202" s="12" t="s">
        <v>363</v>
      </c>
      <c r="B202" s="13" t="s">
        <v>183</v>
      </c>
      <c r="C202" s="14">
        <v>101121000</v>
      </c>
      <c r="D202" s="14">
        <v>77204000</v>
      </c>
      <c r="E202" s="14">
        <v>0</v>
      </c>
      <c r="F202" s="14">
        <v>0</v>
      </c>
      <c r="G202" s="14">
        <v>0</v>
      </c>
      <c r="H202" s="14">
        <v>0</v>
      </c>
      <c r="I202" s="11">
        <f t="shared" ref="I202:I243" si="5">F202/C202</f>
        <v>0</v>
      </c>
    </row>
    <row r="203" spans="1:9" ht="51" outlineLevel="7" x14ac:dyDescent="0.25">
      <c r="A203" s="43" t="s">
        <v>364</v>
      </c>
      <c r="B203" s="15" t="s">
        <v>365</v>
      </c>
      <c r="C203" s="16">
        <v>101121000</v>
      </c>
      <c r="D203" s="16">
        <v>77204000</v>
      </c>
      <c r="E203" s="16">
        <v>0</v>
      </c>
      <c r="F203" s="16">
        <v>0</v>
      </c>
      <c r="G203" s="16">
        <v>0</v>
      </c>
      <c r="H203" s="16">
        <v>0</v>
      </c>
      <c r="I203" s="17">
        <f t="shared" si="5"/>
        <v>0</v>
      </c>
    </row>
    <row r="204" spans="1:9" ht="20.399999999999999" outlineLevel="2" x14ac:dyDescent="0.25">
      <c r="A204" s="12" t="s">
        <v>366</v>
      </c>
      <c r="B204" s="13" t="s">
        <v>367</v>
      </c>
      <c r="C204" s="14">
        <v>4235997.08</v>
      </c>
      <c r="D204" s="14">
        <v>3812397.37</v>
      </c>
      <c r="E204" s="14">
        <v>0</v>
      </c>
      <c r="F204" s="14">
        <v>0</v>
      </c>
      <c r="G204" s="14">
        <v>0</v>
      </c>
      <c r="H204" s="14">
        <v>0</v>
      </c>
      <c r="I204" s="11">
        <f t="shared" si="5"/>
        <v>0</v>
      </c>
    </row>
    <row r="205" spans="1:9" ht="61.2" outlineLevel="7" x14ac:dyDescent="0.25">
      <c r="A205" s="43" t="s">
        <v>368</v>
      </c>
      <c r="B205" s="18" t="s">
        <v>369</v>
      </c>
      <c r="C205" s="16">
        <v>4235997.08</v>
      </c>
      <c r="D205" s="16">
        <v>3812397.37</v>
      </c>
      <c r="E205" s="16">
        <v>0</v>
      </c>
      <c r="F205" s="16">
        <v>0</v>
      </c>
      <c r="G205" s="16">
        <v>0</v>
      </c>
      <c r="H205" s="16">
        <v>0</v>
      </c>
      <c r="I205" s="17">
        <f t="shared" si="5"/>
        <v>0</v>
      </c>
    </row>
    <row r="206" spans="1:9" ht="20.399999999999999" outlineLevel="2" x14ac:dyDescent="0.25">
      <c r="A206" s="12" t="s">
        <v>370</v>
      </c>
      <c r="B206" s="13" t="s">
        <v>278</v>
      </c>
      <c r="C206" s="14">
        <v>68263444.439999998</v>
      </c>
      <c r="D206" s="14">
        <v>61437100</v>
      </c>
      <c r="E206" s="14">
        <v>0</v>
      </c>
      <c r="F206" s="14">
        <v>0</v>
      </c>
      <c r="G206" s="14">
        <v>0</v>
      </c>
      <c r="H206" s="14">
        <v>0</v>
      </c>
      <c r="I206" s="11">
        <f t="shared" si="5"/>
        <v>0</v>
      </c>
    </row>
    <row r="207" spans="1:9" ht="20.399999999999999" outlineLevel="7" x14ac:dyDescent="0.25">
      <c r="A207" s="43" t="s">
        <v>371</v>
      </c>
      <c r="B207" s="15" t="s">
        <v>372</v>
      </c>
      <c r="C207" s="16">
        <v>68263444.439999998</v>
      </c>
      <c r="D207" s="16">
        <v>61437100</v>
      </c>
      <c r="E207" s="16">
        <v>0</v>
      </c>
      <c r="F207" s="16">
        <v>0</v>
      </c>
      <c r="G207" s="16">
        <v>0</v>
      </c>
      <c r="H207" s="16">
        <v>0</v>
      </c>
      <c r="I207" s="17">
        <f t="shared" si="5"/>
        <v>0</v>
      </c>
    </row>
    <row r="208" spans="1:9" ht="30.6" outlineLevel="2" x14ac:dyDescent="0.25">
      <c r="A208" s="12" t="s">
        <v>373</v>
      </c>
      <c r="B208" s="13" t="s">
        <v>374</v>
      </c>
      <c r="C208" s="14">
        <v>3263599.46</v>
      </c>
      <c r="D208" s="14">
        <v>0</v>
      </c>
      <c r="E208" s="14">
        <v>0</v>
      </c>
      <c r="F208" s="14">
        <v>326359.95</v>
      </c>
      <c r="G208" s="14">
        <v>0</v>
      </c>
      <c r="H208" s="14">
        <v>0</v>
      </c>
      <c r="I208" s="11">
        <f t="shared" si="5"/>
        <v>0.10000000122564061</v>
      </c>
    </row>
    <row r="209" spans="1:9" ht="51" outlineLevel="7" x14ac:dyDescent="0.25">
      <c r="A209" s="43" t="s">
        <v>375</v>
      </c>
      <c r="B209" s="15" t="s">
        <v>376</v>
      </c>
      <c r="C209" s="16">
        <v>3263599.46</v>
      </c>
      <c r="D209" s="16">
        <v>0</v>
      </c>
      <c r="E209" s="16">
        <v>0</v>
      </c>
      <c r="F209" s="16">
        <v>326359.95</v>
      </c>
      <c r="G209" s="16">
        <v>0</v>
      </c>
      <c r="H209" s="16">
        <v>0</v>
      </c>
      <c r="I209" s="17">
        <f t="shared" si="5"/>
        <v>0.10000000122564061</v>
      </c>
    </row>
    <row r="210" spans="1:9" ht="30.6" outlineLevel="2" x14ac:dyDescent="0.25">
      <c r="A210" s="12" t="s">
        <v>377</v>
      </c>
      <c r="B210" s="13" t="s">
        <v>378</v>
      </c>
      <c r="C210" s="14">
        <v>1428470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1">
        <f t="shared" si="5"/>
        <v>0</v>
      </c>
    </row>
    <row r="211" spans="1:9" ht="20.399999999999999" outlineLevel="7" x14ac:dyDescent="0.25">
      <c r="A211" s="43" t="s">
        <v>379</v>
      </c>
      <c r="B211" s="15" t="s">
        <v>380</v>
      </c>
      <c r="C211" s="16">
        <v>1428470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7">
        <f t="shared" si="5"/>
        <v>0</v>
      </c>
    </row>
    <row r="212" spans="1:9" ht="30.6" x14ac:dyDescent="0.25">
      <c r="A212" s="29" t="s">
        <v>381</v>
      </c>
      <c r="B212" s="30" t="s">
        <v>382</v>
      </c>
      <c r="C212" s="31">
        <v>196438200</v>
      </c>
      <c r="D212" s="31">
        <v>127379900</v>
      </c>
      <c r="E212" s="31">
        <v>0</v>
      </c>
      <c r="F212" s="31">
        <v>101186531.29000001</v>
      </c>
      <c r="G212" s="31">
        <v>76427940</v>
      </c>
      <c r="H212" s="31">
        <v>0</v>
      </c>
      <c r="I212" s="28">
        <f t="shared" si="5"/>
        <v>0.51510618245331108</v>
      </c>
    </row>
    <row r="213" spans="1:9" ht="13.2" outlineLevel="1" x14ac:dyDescent="0.25">
      <c r="A213" s="12" t="s">
        <v>383</v>
      </c>
      <c r="B213" s="13" t="s">
        <v>6</v>
      </c>
      <c r="C213" s="14">
        <v>196438200</v>
      </c>
      <c r="D213" s="14">
        <v>127379900</v>
      </c>
      <c r="E213" s="14">
        <v>0</v>
      </c>
      <c r="F213" s="14">
        <v>101186531.29000001</v>
      </c>
      <c r="G213" s="14">
        <v>76427940</v>
      </c>
      <c r="H213" s="14">
        <v>0</v>
      </c>
      <c r="I213" s="11">
        <f t="shared" si="5"/>
        <v>0.51510618245331108</v>
      </c>
    </row>
    <row r="214" spans="1:9" ht="30.6" outlineLevel="2" x14ac:dyDescent="0.25">
      <c r="A214" s="12" t="s">
        <v>384</v>
      </c>
      <c r="B214" s="13" t="s">
        <v>385</v>
      </c>
      <c r="C214" s="14">
        <v>142802100</v>
      </c>
      <c r="D214" s="14">
        <v>127379900</v>
      </c>
      <c r="E214" s="14">
        <v>0</v>
      </c>
      <c r="F214" s="14">
        <v>85293515</v>
      </c>
      <c r="G214" s="14">
        <v>76427940</v>
      </c>
      <c r="H214" s="14">
        <v>0</v>
      </c>
      <c r="I214" s="11">
        <f t="shared" si="5"/>
        <v>0.59728473880986344</v>
      </c>
    </row>
    <row r="215" spans="1:9" ht="20.399999999999999" outlineLevel="7" x14ac:dyDescent="0.25">
      <c r="A215" s="43" t="s">
        <v>386</v>
      </c>
      <c r="B215" s="15" t="s">
        <v>387</v>
      </c>
      <c r="C215" s="16">
        <v>127379900</v>
      </c>
      <c r="D215" s="16">
        <v>127379900</v>
      </c>
      <c r="E215" s="16">
        <v>0</v>
      </c>
      <c r="F215" s="16">
        <v>76427940</v>
      </c>
      <c r="G215" s="16">
        <v>76427940</v>
      </c>
      <c r="H215" s="16">
        <v>0</v>
      </c>
      <c r="I215" s="24">
        <f t="shared" si="5"/>
        <v>0.6</v>
      </c>
    </row>
    <row r="216" spans="1:9" ht="20.399999999999999" outlineLevel="7" x14ac:dyDescent="0.25">
      <c r="A216" s="43" t="s">
        <v>388</v>
      </c>
      <c r="B216" s="15" t="s">
        <v>389</v>
      </c>
      <c r="C216" s="16">
        <v>15422200</v>
      </c>
      <c r="D216" s="16">
        <v>0</v>
      </c>
      <c r="E216" s="16">
        <v>0</v>
      </c>
      <c r="F216" s="16">
        <v>8865575</v>
      </c>
      <c r="G216" s="16">
        <v>0</v>
      </c>
      <c r="H216" s="16">
        <v>0</v>
      </c>
      <c r="I216" s="22">
        <f t="shared" si="5"/>
        <v>0.57485799691354023</v>
      </c>
    </row>
    <row r="217" spans="1:9" ht="40.799999999999997" outlineLevel="2" x14ac:dyDescent="0.25">
      <c r="A217" s="12" t="s">
        <v>390</v>
      </c>
      <c r="B217" s="13" t="s">
        <v>391</v>
      </c>
      <c r="C217" s="14">
        <v>53436100</v>
      </c>
      <c r="D217" s="14">
        <v>0</v>
      </c>
      <c r="E217" s="14">
        <v>0</v>
      </c>
      <c r="F217" s="14">
        <v>15893016.289999999</v>
      </c>
      <c r="G217" s="14">
        <v>0</v>
      </c>
      <c r="H217" s="14">
        <v>0</v>
      </c>
      <c r="I217" s="11">
        <f t="shared" si="5"/>
        <v>0.29742096242053589</v>
      </c>
    </row>
    <row r="218" spans="1:9" ht="51" outlineLevel="7" x14ac:dyDescent="0.25">
      <c r="A218" s="43" t="s">
        <v>392</v>
      </c>
      <c r="B218" s="15" t="s">
        <v>393</v>
      </c>
      <c r="C218" s="16">
        <v>500000</v>
      </c>
      <c r="D218" s="16">
        <v>0</v>
      </c>
      <c r="E218" s="16">
        <v>0</v>
      </c>
      <c r="F218" s="16">
        <v>500000</v>
      </c>
      <c r="G218" s="16">
        <v>0</v>
      </c>
      <c r="H218" s="16">
        <v>0</v>
      </c>
      <c r="I218" s="21">
        <f t="shared" si="5"/>
        <v>1</v>
      </c>
    </row>
    <row r="219" spans="1:9" ht="30.6" outlineLevel="7" x14ac:dyDescent="0.25">
      <c r="A219" s="43" t="s">
        <v>394</v>
      </c>
      <c r="B219" s="15" t="s">
        <v>395</v>
      </c>
      <c r="C219" s="16">
        <v>13000000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23">
        <f t="shared" si="5"/>
        <v>0</v>
      </c>
    </row>
    <row r="220" spans="1:9" ht="40.799999999999997" outlineLevel="7" x14ac:dyDescent="0.25">
      <c r="A220" s="43" t="s">
        <v>396</v>
      </c>
      <c r="B220" s="15" t="s">
        <v>397</v>
      </c>
      <c r="C220" s="16">
        <v>39936100</v>
      </c>
      <c r="D220" s="16">
        <v>0</v>
      </c>
      <c r="E220" s="16">
        <v>0</v>
      </c>
      <c r="F220" s="16">
        <v>15393016.289999999</v>
      </c>
      <c r="G220" s="16">
        <v>0</v>
      </c>
      <c r="H220" s="16">
        <v>0</v>
      </c>
      <c r="I220" s="22">
        <f t="shared" si="5"/>
        <v>0.38544114948630437</v>
      </c>
    </row>
    <row r="221" spans="1:9" ht="30.6" outlineLevel="2" x14ac:dyDescent="0.25">
      <c r="A221" s="12" t="s">
        <v>398</v>
      </c>
      <c r="B221" s="13" t="s">
        <v>399</v>
      </c>
      <c r="C221" s="14">
        <v>200000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1">
        <f t="shared" si="5"/>
        <v>0</v>
      </c>
    </row>
    <row r="222" spans="1:9" ht="13.2" outlineLevel="7" x14ac:dyDescent="0.25">
      <c r="A222" s="43" t="s">
        <v>400</v>
      </c>
      <c r="B222" s="15" t="s">
        <v>401</v>
      </c>
      <c r="C222" s="16">
        <v>200000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7">
        <f t="shared" si="5"/>
        <v>0</v>
      </c>
    </row>
    <row r="223" spans="1:9" ht="61.2" x14ac:dyDescent="0.25">
      <c r="A223" s="29" t="s">
        <v>402</v>
      </c>
      <c r="B223" s="30" t="s">
        <v>403</v>
      </c>
      <c r="C223" s="31">
        <v>1970929</v>
      </c>
      <c r="D223" s="31">
        <v>0</v>
      </c>
      <c r="E223" s="31">
        <v>0</v>
      </c>
      <c r="F223" s="31">
        <v>18544</v>
      </c>
      <c r="G223" s="31">
        <v>0</v>
      </c>
      <c r="H223" s="31">
        <v>0</v>
      </c>
      <c r="I223" s="32">
        <f t="shared" si="5"/>
        <v>9.4087610461868493E-3</v>
      </c>
    </row>
    <row r="224" spans="1:9" ht="13.2" outlineLevel="1" x14ac:dyDescent="0.25">
      <c r="A224" s="12" t="s">
        <v>404</v>
      </c>
      <c r="B224" s="13" t="s">
        <v>6</v>
      </c>
      <c r="C224" s="14">
        <v>1320929</v>
      </c>
      <c r="D224" s="14">
        <v>0</v>
      </c>
      <c r="E224" s="14">
        <v>0</v>
      </c>
      <c r="F224" s="14">
        <v>18544</v>
      </c>
      <c r="G224" s="14">
        <v>0</v>
      </c>
      <c r="H224" s="14">
        <v>0</v>
      </c>
      <c r="I224" s="11">
        <f t="shared" si="5"/>
        <v>1.4038604648697999E-2</v>
      </c>
    </row>
    <row r="225" spans="1:9" ht="40.799999999999997" outlineLevel="2" x14ac:dyDescent="0.25">
      <c r="A225" s="12" t="s">
        <v>405</v>
      </c>
      <c r="B225" s="13" t="s">
        <v>406</v>
      </c>
      <c r="C225" s="14">
        <v>1320929</v>
      </c>
      <c r="D225" s="14">
        <v>0</v>
      </c>
      <c r="E225" s="14">
        <v>0</v>
      </c>
      <c r="F225" s="14">
        <v>18544</v>
      </c>
      <c r="G225" s="14">
        <v>0</v>
      </c>
      <c r="H225" s="14">
        <v>0</v>
      </c>
      <c r="I225" s="11">
        <f t="shared" si="5"/>
        <v>1.4038604648697999E-2</v>
      </c>
    </row>
    <row r="226" spans="1:9" ht="13.2" outlineLevel="7" x14ac:dyDescent="0.25">
      <c r="A226" s="43" t="s">
        <v>407</v>
      </c>
      <c r="B226" s="15" t="s">
        <v>408</v>
      </c>
      <c r="C226" s="16">
        <v>454200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21">
        <f t="shared" si="5"/>
        <v>0</v>
      </c>
    </row>
    <row r="227" spans="1:9" ht="13.2" outlineLevel="7" x14ac:dyDescent="0.25">
      <c r="A227" s="43" t="s">
        <v>409</v>
      </c>
      <c r="B227" s="15" t="s">
        <v>410</v>
      </c>
      <c r="C227" s="16">
        <v>5100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23">
        <f t="shared" si="5"/>
        <v>0</v>
      </c>
    </row>
    <row r="228" spans="1:9" ht="20.399999999999999" outlineLevel="7" x14ac:dyDescent="0.25">
      <c r="A228" s="43" t="s">
        <v>411</v>
      </c>
      <c r="B228" s="15" t="s">
        <v>412</v>
      </c>
      <c r="C228" s="16">
        <v>700000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23">
        <f t="shared" si="5"/>
        <v>0</v>
      </c>
    </row>
    <row r="229" spans="1:9" ht="30.6" outlineLevel="7" x14ac:dyDescent="0.25">
      <c r="A229" s="43" t="s">
        <v>413</v>
      </c>
      <c r="B229" s="15" t="s">
        <v>414</v>
      </c>
      <c r="C229" s="16">
        <v>56366</v>
      </c>
      <c r="D229" s="16">
        <v>0</v>
      </c>
      <c r="E229" s="16">
        <v>0</v>
      </c>
      <c r="F229" s="16">
        <v>18544</v>
      </c>
      <c r="G229" s="16">
        <v>0</v>
      </c>
      <c r="H229" s="16">
        <v>0</v>
      </c>
      <c r="I229" s="23">
        <f t="shared" si="5"/>
        <v>0.32899265514671966</v>
      </c>
    </row>
    <row r="230" spans="1:9" ht="40.799999999999997" outlineLevel="7" x14ac:dyDescent="0.25">
      <c r="A230" s="43" t="s">
        <v>415</v>
      </c>
      <c r="B230" s="15" t="s">
        <v>416</v>
      </c>
      <c r="C230" s="16">
        <v>105263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22">
        <f t="shared" si="5"/>
        <v>0</v>
      </c>
    </row>
    <row r="231" spans="1:9" ht="20.399999999999999" outlineLevel="1" x14ac:dyDescent="0.25">
      <c r="A231" s="12" t="s">
        <v>417</v>
      </c>
      <c r="B231" s="13" t="s">
        <v>171</v>
      </c>
      <c r="C231" s="14">
        <v>650000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1">
        <f t="shared" si="5"/>
        <v>0</v>
      </c>
    </row>
    <row r="232" spans="1:9" ht="51" outlineLevel="2" x14ac:dyDescent="0.25">
      <c r="A232" s="12" t="s">
        <v>418</v>
      </c>
      <c r="B232" s="13" t="s">
        <v>419</v>
      </c>
      <c r="C232" s="14">
        <v>650000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1">
        <f t="shared" si="5"/>
        <v>0</v>
      </c>
    </row>
    <row r="233" spans="1:9" ht="51" outlineLevel="7" x14ac:dyDescent="0.25">
      <c r="A233" s="43" t="s">
        <v>420</v>
      </c>
      <c r="B233" s="15" t="s">
        <v>421</v>
      </c>
      <c r="C233" s="16">
        <v>650000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7">
        <f t="shared" si="5"/>
        <v>0</v>
      </c>
    </row>
    <row r="234" spans="1:9" ht="61.2" x14ac:dyDescent="0.25">
      <c r="A234" s="29" t="s">
        <v>422</v>
      </c>
      <c r="B234" s="33" t="s">
        <v>423</v>
      </c>
      <c r="C234" s="31">
        <v>102698465.56</v>
      </c>
      <c r="D234" s="31">
        <v>0</v>
      </c>
      <c r="E234" s="31">
        <v>0</v>
      </c>
      <c r="F234" s="31">
        <v>40734427.789999999</v>
      </c>
      <c r="G234" s="31">
        <v>0</v>
      </c>
      <c r="H234" s="31">
        <v>0</v>
      </c>
      <c r="I234" s="28">
        <f t="shared" si="5"/>
        <v>0.39664105561734547</v>
      </c>
    </row>
    <row r="235" spans="1:9" ht="13.2" outlineLevel="1" x14ac:dyDescent="0.25">
      <c r="A235" s="12" t="s">
        <v>424</v>
      </c>
      <c r="B235" s="13" t="s">
        <v>6</v>
      </c>
      <c r="C235" s="14">
        <v>101681988.56</v>
      </c>
      <c r="D235" s="14">
        <v>0</v>
      </c>
      <c r="E235" s="14">
        <v>0</v>
      </c>
      <c r="F235" s="14">
        <v>40734427.789999999</v>
      </c>
      <c r="G235" s="14">
        <v>0</v>
      </c>
      <c r="H235" s="14">
        <v>0</v>
      </c>
      <c r="I235" s="11">
        <f t="shared" si="5"/>
        <v>0.40060612864552342</v>
      </c>
    </row>
    <row r="236" spans="1:9" ht="30.6" outlineLevel="2" x14ac:dyDescent="0.25">
      <c r="A236" s="12" t="s">
        <v>425</v>
      </c>
      <c r="B236" s="13" t="s">
        <v>426</v>
      </c>
      <c r="C236" s="14">
        <v>74121869.560000002</v>
      </c>
      <c r="D236" s="14">
        <v>0</v>
      </c>
      <c r="E236" s="14">
        <v>0</v>
      </c>
      <c r="F236" s="14">
        <v>34556602.789999999</v>
      </c>
      <c r="G236" s="14">
        <v>0</v>
      </c>
      <c r="H236" s="14">
        <v>0</v>
      </c>
      <c r="I236" s="11">
        <f t="shared" si="5"/>
        <v>0.46621331862153315</v>
      </c>
    </row>
    <row r="237" spans="1:9" ht="20.399999999999999" outlineLevel="7" x14ac:dyDescent="0.25">
      <c r="A237" s="43" t="s">
        <v>427</v>
      </c>
      <c r="B237" s="15" t="s">
        <v>428</v>
      </c>
      <c r="C237" s="16">
        <v>74121869.560000002</v>
      </c>
      <c r="D237" s="16">
        <v>0</v>
      </c>
      <c r="E237" s="16">
        <v>0</v>
      </c>
      <c r="F237" s="16">
        <v>34556602.789999999</v>
      </c>
      <c r="G237" s="16">
        <v>0</v>
      </c>
      <c r="H237" s="16">
        <v>0</v>
      </c>
      <c r="I237" s="17">
        <f t="shared" si="5"/>
        <v>0.46621331862153315</v>
      </c>
    </row>
    <row r="238" spans="1:9" ht="30.6" outlineLevel="2" x14ac:dyDescent="0.25">
      <c r="A238" s="12" t="s">
        <v>429</v>
      </c>
      <c r="B238" s="13" t="s">
        <v>430</v>
      </c>
      <c r="C238" s="14">
        <v>27560119</v>
      </c>
      <c r="D238" s="14">
        <v>0</v>
      </c>
      <c r="E238" s="14">
        <v>0</v>
      </c>
      <c r="F238" s="14">
        <v>6177825</v>
      </c>
      <c r="G238" s="14">
        <v>0</v>
      </c>
      <c r="H238" s="14">
        <v>0</v>
      </c>
      <c r="I238" s="11">
        <f t="shared" si="5"/>
        <v>0.22415813952037</v>
      </c>
    </row>
    <row r="239" spans="1:9" ht="13.2" outlineLevel="7" x14ac:dyDescent="0.25">
      <c r="A239" s="43" t="s">
        <v>431</v>
      </c>
      <c r="B239" s="15" t="s">
        <v>432</v>
      </c>
      <c r="C239" s="16">
        <v>21234419</v>
      </c>
      <c r="D239" s="16">
        <v>0</v>
      </c>
      <c r="E239" s="16">
        <v>0</v>
      </c>
      <c r="F239" s="16">
        <v>3600000</v>
      </c>
      <c r="G239" s="16">
        <v>0</v>
      </c>
      <c r="H239" s="16">
        <v>0</v>
      </c>
      <c r="I239" s="21">
        <f t="shared" si="5"/>
        <v>0.1695360725433552</v>
      </c>
    </row>
    <row r="240" spans="1:9" ht="13.2" outlineLevel="7" x14ac:dyDescent="0.25">
      <c r="A240" s="43" t="s">
        <v>433</v>
      </c>
      <c r="B240" s="15" t="s">
        <v>434</v>
      </c>
      <c r="C240" s="16">
        <v>255050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23">
        <f t="shared" si="5"/>
        <v>0</v>
      </c>
    </row>
    <row r="241" spans="1:9" ht="20.399999999999999" outlineLevel="7" x14ac:dyDescent="0.25">
      <c r="A241" s="43" t="s">
        <v>435</v>
      </c>
      <c r="B241" s="15" t="s">
        <v>436</v>
      </c>
      <c r="C241" s="16">
        <v>975000</v>
      </c>
      <c r="D241" s="16">
        <v>0</v>
      </c>
      <c r="E241" s="16">
        <v>0</v>
      </c>
      <c r="F241" s="16">
        <v>30000</v>
      </c>
      <c r="G241" s="16">
        <v>0</v>
      </c>
      <c r="H241" s="16">
        <v>0</v>
      </c>
      <c r="I241" s="23">
        <f t="shared" si="5"/>
        <v>3.0769230769230771E-2</v>
      </c>
    </row>
    <row r="242" spans="1:9" ht="30.6" outlineLevel="7" x14ac:dyDescent="0.25">
      <c r="A242" s="43" t="s">
        <v>437</v>
      </c>
      <c r="B242" s="15" t="s">
        <v>438</v>
      </c>
      <c r="C242" s="16">
        <v>5095650</v>
      </c>
      <c r="D242" s="16">
        <v>0</v>
      </c>
      <c r="E242" s="16">
        <v>0</v>
      </c>
      <c r="F242" s="16">
        <v>2547825</v>
      </c>
      <c r="G242" s="16">
        <v>0</v>
      </c>
      <c r="H242" s="16">
        <v>0</v>
      </c>
      <c r="I242" s="22">
        <f t="shared" si="5"/>
        <v>0.5</v>
      </c>
    </row>
    <row r="243" spans="1:9" ht="20.399999999999999" outlineLevel="1" x14ac:dyDescent="0.25">
      <c r="A243" s="12" t="s">
        <v>439</v>
      </c>
      <c r="B243" s="13" t="s">
        <v>171</v>
      </c>
      <c r="C243" s="14">
        <v>1016477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1">
        <f t="shared" si="5"/>
        <v>0</v>
      </c>
    </row>
    <row r="244" spans="1:9" ht="30.6" outlineLevel="2" x14ac:dyDescent="0.25">
      <c r="A244" s="12" t="s">
        <v>440</v>
      </c>
      <c r="B244" s="13" t="s">
        <v>441</v>
      </c>
      <c r="C244" s="14">
        <v>1016477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1">
        <f t="shared" ref="I244:I267" si="6">F244/C244</f>
        <v>0</v>
      </c>
    </row>
    <row r="245" spans="1:9" ht="40.799999999999997" outlineLevel="7" x14ac:dyDescent="0.25">
      <c r="A245" s="43" t="s">
        <v>442</v>
      </c>
      <c r="B245" s="15" t="s">
        <v>443</v>
      </c>
      <c r="C245" s="16">
        <v>1016477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7">
        <f t="shared" si="6"/>
        <v>0</v>
      </c>
    </row>
    <row r="246" spans="1:9" ht="30.6" x14ac:dyDescent="0.25">
      <c r="A246" s="29" t="s">
        <v>444</v>
      </c>
      <c r="B246" s="30" t="s">
        <v>445</v>
      </c>
      <c r="C246" s="31">
        <v>3138821.74</v>
      </c>
      <c r="D246" s="31">
        <v>0</v>
      </c>
      <c r="E246" s="31">
        <v>0</v>
      </c>
      <c r="F246" s="31">
        <v>22444.92</v>
      </c>
      <c r="G246" s="31">
        <v>0</v>
      </c>
      <c r="H246" s="31">
        <v>0</v>
      </c>
      <c r="I246" s="28">
        <f t="shared" si="6"/>
        <v>7.1507469551297283E-3</v>
      </c>
    </row>
    <row r="247" spans="1:9" ht="13.2" outlineLevel="1" x14ac:dyDescent="0.25">
      <c r="A247" s="12" t="s">
        <v>446</v>
      </c>
      <c r="B247" s="13" t="s">
        <v>6</v>
      </c>
      <c r="C247" s="14">
        <v>3138821.74</v>
      </c>
      <c r="D247" s="14">
        <v>0</v>
      </c>
      <c r="E247" s="14">
        <v>0</v>
      </c>
      <c r="F247" s="14">
        <v>22444.92</v>
      </c>
      <c r="G247" s="14">
        <v>0</v>
      </c>
      <c r="H247" s="14">
        <v>0</v>
      </c>
      <c r="I247" s="11">
        <f t="shared" si="6"/>
        <v>7.1507469551297283E-3</v>
      </c>
    </row>
    <row r="248" spans="1:9" ht="30.6" outlineLevel="2" x14ac:dyDescent="0.25">
      <c r="A248" s="12" t="s">
        <v>447</v>
      </c>
      <c r="B248" s="13" t="s">
        <v>448</v>
      </c>
      <c r="C248" s="14">
        <v>983600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1">
        <f t="shared" si="6"/>
        <v>0</v>
      </c>
    </row>
    <row r="249" spans="1:9" ht="20.399999999999999" outlineLevel="7" x14ac:dyDescent="0.25">
      <c r="A249" s="43" t="s">
        <v>449</v>
      </c>
      <c r="B249" s="15" t="s">
        <v>450</v>
      </c>
      <c r="C249" s="16">
        <v>193600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21">
        <f t="shared" si="6"/>
        <v>0</v>
      </c>
    </row>
    <row r="250" spans="1:9" ht="20.399999999999999" outlineLevel="7" x14ac:dyDescent="0.25">
      <c r="A250" s="43" t="s">
        <v>451</v>
      </c>
      <c r="B250" s="15" t="s">
        <v>452</v>
      </c>
      <c r="C250" s="16">
        <v>40000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23">
        <f t="shared" si="6"/>
        <v>0</v>
      </c>
    </row>
    <row r="251" spans="1:9" ht="30.6" outlineLevel="7" x14ac:dyDescent="0.25">
      <c r="A251" s="43" t="s">
        <v>453</v>
      </c>
      <c r="B251" s="15" t="s">
        <v>454</v>
      </c>
      <c r="C251" s="16">
        <v>750000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22">
        <f t="shared" si="6"/>
        <v>0</v>
      </c>
    </row>
    <row r="252" spans="1:9" ht="30.6" outlineLevel="2" x14ac:dyDescent="0.25">
      <c r="A252" s="12" t="s">
        <v>455</v>
      </c>
      <c r="B252" s="13" t="s">
        <v>456</v>
      </c>
      <c r="C252" s="14">
        <v>127221.74</v>
      </c>
      <c r="D252" s="14">
        <v>0</v>
      </c>
      <c r="E252" s="14">
        <v>0</v>
      </c>
      <c r="F252" s="14">
        <v>22444.92</v>
      </c>
      <c r="G252" s="14">
        <v>0</v>
      </c>
      <c r="H252" s="14">
        <v>0</v>
      </c>
      <c r="I252" s="11">
        <f t="shared" si="6"/>
        <v>0.17642362067992465</v>
      </c>
    </row>
    <row r="253" spans="1:9" ht="40.799999999999997" outlineLevel="7" x14ac:dyDescent="0.25">
      <c r="A253" s="43" t="s">
        <v>457</v>
      </c>
      <c r="B253" s="15" t="s">
        <v>458</v>
      </c>
      <c r="C253" s="16">
        <v>127221.74</v>
      </c>
      <c r="D253" s="16">
        <v>0</v>
      </c>
      <c r="E253" s="16">
        <v>0</v>
      </c>
      <c r="F253" s="16">
        <v>22444.92</v>
      </c>
      <c r="G253" s="16">
        <v>0</v>
      </c>
      <c r="H253" s="16">
        <v>0</v>
      </c>
      <c r="I253" s="17">
        <f t="shared" si="6"/>
        <v>0.17642362067992465</v>
      </c>
    </row>
    <row r="254" spans="1:9" ht="30.6" outlineLevel="2" x14ac:dyDescent="0.25">
      <c r="A254" s="12" t="s">
        <v>459</v>
      </c>
      <c r="B254" s="13" t="s">
        <v>460</v>
      </c>
      <c r="C254" s="14">
        <v>2028000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1">
        <f t="shared" si="6"/>
        <v>0</v>
      </c>
    </row>
    <row r="255" spans="1:9" ht="20.399999999999999" outlineLevel="7" x14ac:dyDescent="0.25">
      <c r="A255" s="43" t="s">
        <v>461</v>
      </c>
      <c r="B255" s="15" t="s">
        <v>462</v>
      </c>
      <c r="C255" s="16">
        <v>2028000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7">
        <f t="shared" si="6"/>
        <v>0</v>
      </c>
    </row>
    <row r="256" spans="1:9" ht="30.6" x14ac:dyDescent="0.25">
      <c r="A256" s="29" t="s">
        <v>463</v>
      </c>
      <c r="B256" s="30" t="s">
        <v>464</v>
      </c>
      <c r="C256" s="31">
        <v>2751259.44</v>
      </c>
      <c r="D256" s="31">
        <v>1405133</v>
      </c>
      <c r="E256" s="31">
        <v>0</v>
      </c>
      <c r="F256" s="31">
        <v>1010148</v>
      </c>
      <c r="G256" s="31">
        <v>312133</v>
      </c>
      <c r="H256" s="31">
        <v>0</v>
      </c>
      <c r="I256" s="28">
        <f t="shared" si="6"/>
        <v>0.36715839492040053</v>
      </c>
    </row>
    <row r="257" spans="1:9" ht="13.2" outlineLevel="1" x14ac:dyDescent="0.25">
      <c r="A257" s="12" t="s">
        <v>465</v>
      </c>
      <c r="B257" s="13" t="s">
        <v>6</v>
      </c>
      <c r="C257" s="14">
        <v>1536815</v>
      </c>
      <c r="D257" s="14">
        <v>312133</v>
      </c>
      <c r="E257" s="14">
        <v>0</v>
      </c>
      <c r="F257" s="14">
        <v>1010148</v>
      </c>
      <c r="G257" s="14">
        <v>312133</v>
      </c>
      <c r="H257" s="14">
        <v>0</v>
      </c>
      <c r="I257" s="11">
        <f t="shared" si="6"/>
        <v>0.65729967497714425</v>
      </c>
    </row>
    <row r="258" spans="1:9" ht="20.399999999999999" outlineLevel="2" x14ac:dyDescent="0.25">
      <c r="A258" s="12" t="s">
        <v>466</v>
      </c>
      <c r="B258" s="13" t="s">
        <v>467</v>
      </c>
      <c r="C258" s="14">
        <v>253000</v>
      </c>
      <c r="D258" s="14">
        <v>0</v>
      </c>
      <c r="E258" s="14">
        <v>0</v>
      </c>
      <c r="F258" s="14">
        <v>84333</v>
      </c>
      <c r="G258" s="14">
        <v>0</v>
      </c>
      <c r="H258" s="14">
        <v>0</v>
      </c>
      <c r="I258" s="11">
        <f t="shared" si="6"/>
        <v>0.33333201581027666</v>
      </c>
    </row>
    <row r="259" spans="1:9" ht="112.2" outlineLevel="7" x14ac:dyDescent="0.25">
      <c r="A259" s="43" t="s">
        <v>468</v>
      </c>
      <c r="B259" s="18" t="s">
        <v>469</v>
      </c>
      <c r="C259" s="16">
        <v>253000</v>
      </c>
      <c r="D259" s="16">
        <v>0</v>
      </c>
      <c r="E259" s="16">
        <v>0</v>
      </c>
      <c r="F259" s="16">
        <v>84333</v>
      </c>
      <c r="G259" s="16">
        <v>0</v>
      </c>
      <c r="H259" s="16">
        <v>0</v>
      </c>
      <c r="I259" s="17">
        <f t="shared" si="6"/>
        <v>0.33333201581027666</v>
      </c>
    </row>
    <row r="260" spans="1:9" ht="30.6" outlineLevel="2" x14ac:dyDescent="0.25">
      <c r="A260" s="12" t="s">
        <v>470</v>
      </c>
      <c r="B260" s="13" t="s">
        <v>471</v>
      </c>
      <c r="C260" s="14">
        <v>937000</v>
      </c>
      <c r="D260" s="14">
        <v>0</v>
      </c>
      <c r="E260" s="14">
        <v>0</v>
      </c>
      <c r="F260" s="14">
        <v>579000</v>
      </c>
      <c r="G260" s="14">
        <v>0</v>
      </c>
      <c r="H260" s="14">
        <v>0</v>
      </c>
      <c r="I260" s="11">
        <f t="shared" si="6"/>
        <v>0.61792956243329777</v>
      </c>
    </row>
    <row r="261" spans="1:9" ht="30.6" outlineLevel="7" x14ac:dyDescent="0.25">
      <c r="A261" s="43" t="s">
        <v>472</v>
      </c>
      <c r="B261" s="15" t="s">
        <v>473</v>
      </c>
      <c r="C261" s="16">
        <v>442000</v>
      </c>
      <c r="D261" s="16">
        <v>0</v>
      </c>
      <c r="E261" s="16">
        <v>0</v>
      </c>
      <c r="F261" s="16">
        <v>331500</v>
      </c>
      <c r="G261" s="16">
        <v>0</v>
      </c>
      <c r="H261" s="16">
        <v>0</v>
      </c>
      <c r="I261" s="24">
        <f t="shared" si="6"/>
        <v>0.75</v>
      </c>
    </row>
    <row r="262" spans="1:9" ht="102" outlineLevel="7" x14ac:dyDescent="0.25">
      <c r="A262" s="43" t="s">
        <v>474</v>
      </c>
      <c r="B262" s="18" t="s">
        <v>475</v>
      </c>
      <c r="C262" s="16">
        <v>495000</v>
      </c>
      <c r="D262" s="16">
        <v>0</v>
      </c>
      <c r="E262" s="16">
        <v>0</v>
      </c>
      <c r="F262" s="16">
        <v>247500</v>
      </c>
      <c r="G262" s="16">
        <v>0</v>
      </c>
      <c r="H262" s="16">
        <v>0</v>
      </c>
      <c r="I262" s="22">
        <f t="shared" si="6"/>
        <v>0.5</v>
      </c>
    </row>
    <row r="263" spans="1:9" ht="40.799999999999997" outlineLevel="2" x14ac:dyDescent="0.25">
      <c r="A263" s="12" t="s">
        <v>476</v>
      </c>
      <c r="B263" s="13" t="s">
        <v>477</v>
      </c>
      <c r="C263" s="14">
        <v>346815</v>
      </c>
      <c r="D263" s="14">
        <v>312133</v>
      </c>
      <c r="E263" s="14">
        <v>0</v>
      </c>
      <c r="F263" s="14">
        <v>346815</v>
      </c>
      <c r="G263" s="14">
        <v>312133</v>
      </c>
      <c r="H263" s="14">
        <v>0</v>
      </c>
      <c r="I263" s="11">
        <f t="shared" si="6"/>
        <v>1</v>
      </c>
    </row>
    <row r="264" spans="1:9" ht="40.799999999999997" outlineLevel="7" x14ac:dyDescent="0.25">
      <c r="A264" s="43" t="s">
        <v>478</v>
      </c>
      <c r="B264" s="15" t="s">
        <v>479</v>
      </c>
      <c r="C264" s="16">
        <v>346815</v>
      </c>
      <c r="D264" s="16">
        <v>312133</v>
      </c>
      <c r="E264" s="16">
        <v>0</v>
      </c>
      <c r="F264" s="16">
        <v>346815</v>
      </c>
      <c r="G264" s="16">
        <v>312133</v>
      </c>
      <c r="H264" s="16">
        <v>0</v>
      </c>
      <c r="I264" s="17">
        <f t="shared" si="6"/>
        <v>1</v>
      </c>
    </row>
    <row r="265" spans="1:9" ht="20.399999999999999" outlineLevel="1" x14ac:dyDescent="0.25">
      <c r="A265" s="12" t="s">
        <v>480</v>
      </c>
      <c r="B265" s="13" t="s">
        <v>171</v>
      </c>
      <c r="C265" s="14">
        <v>1214444.44</v>
      </c>
      <c r="D265" s="14">
        <v>1093000</v>
      </c>
      <c r="E265" s="14">
        <v>0</v>
      </c>
      <c r="F265" s="14">
        <v>0</v>
      </c>
      <c r="G265" s="14">
        <v>0</v>
      </c>
      <c r="H265" s="14">
        <v>0</v>
      </c>
      <c r="I265" s="11">
        <f t="shared" si="6"/>
        <v>0</v>
      </c>
    </row>
    <row r="266" spans="1:9" ht="40.799999999999997" outlineLevel="2" x14ac:dyDescent="0.25">
      <c r="A266" s="12" t="s">
        <v>481</v>
      </c>
      <c r="B266" s="13" t="s">
        <v>482</v>
      </c>
      <c r="C266" s="14">
        <v>1214444.44</v>
      </c>
      <c r="D266" s="14">
        <v>1093000</v>
      </c>
      <c r="E266" s="14">
        <v>0</v>
      </c>
      <c r="F266" s="14">
        <v>0</v>
      </c>
      <c r="G266" s="14">
        <v>0</v>
      </c>
      <c r="H266" s="14">
        <v>0</v>
      </c>
      <c r="I266" s="11">
        <f t="shared" si="6"/>
        <v>0</v>
      </c>
    </row>
    <row r="267" spans="1:9" ht="51" outlineLevel="7" x14ac:dyDescent="0.25">
      <c r="A267" s="43" t="s">
        <v>483</v>
      </c>
      <c r="B267" s="15" t="s">
        <v>484</v>
      </c>
      <c r="C267" s="16">
        <v>1214444.44</v>
      </c>
      <c r="D267" s="16">
        <v>1093000</v>
      </c>
      <c r="E267" s="16">
        <v>0</v>
      </c>
      <c r="F267" s="16">
        <v>0</v>
      </c>
      <c r="G267" s="16">
        <v>0</v>
      </c>
      <c r="H267" s="16">
        <v>0</v>
      </c>
      <c r="I267" s="17">
        <f t="shared" si="6"/>
        <v>0</v>
      </c>
    </row>
    <row r="268" spans="1:9" ht="12.75" customHeight="1" x14ac:dyDescent="0.25">
      <c r="A268" s="25" t="s">
        <v>2</v>
      </c>
      <c r="B268" s="26"/>
      <c r="C268" s="27">
        <v>3434642128.4200001</v>
      </c>
      <c r="D268" s="27">
        <v>2139723808.8299999</v>
      </c>
      <c r="E268" s="27">
        <v>60862643.729999997</v>
      </c>
      <c r="F268" s="27">
        <v>1560094416.0599999</v>
      </c>
      <c r="G268" s="27">
        <v>1026207338.62</v>
      </c>
      <c r="H268" s="27">
        <v>34797946.109999999</v>
      </c>
      <c r="I268" s="28">
        <f>F268/C268</f>
        <v>0.45422328083353264</v>
      </c>
    </row>
  </sheetData>
  <mergeCells count="8">
    <mergeCell ref="I6:I7"/>
    <mergeCell ref="A4:H4"/>
    <mergeCell ref="A5:G5"/>
    <mergeCell ref="A3:H3"/>
    <mergeCell ref="A6:A7"/>
    <mergeCell ref="B6:B7"/>
    <mergeCell ref="C6:E6"/>
    <mergeCell ref="F6:H6"/>
  </mergeCells>
  <pageMargins left="0.74803149606299213" right="0" top="0.59055118110236227" bottom="0.19685039370078741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cp:lastPrinted>2022-08-09T11:27:07Z</cp:lastPrinted>
  <dcterms:created xsi:type="dcterms:W3CDTF">2022-07-12T06:59:40Z</dcterms:created>
  <dcterms:modified xsi:type="dcterms:W3CDTF">2022-08-09T11:27:34Z</dcterms:modified>
</cp:coreProperties>
</file>